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oguchi\Downloads\"/>
    </mc:Choice>
  </mc:AlternateContent>
  <xr:revisionPtr revIDLastSave="0" documentId="8_{0E641D86-EA19-4C57-8679-98EC5D8038BA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注文書" sheetId="1" r:id="rId1"/>
    <sheet name="商品一覧" sheetId="2" r:id="rId2"/>
  </sheets>
  <calcPr calcId="191029"/>
  <extLst>
    <ext uri="GoogleSheetsCustomDataVersion2">
      <go:sheetsCustomData xmlns:go="http://customooxmlschemas.google.com/" r:id="rId6" roundtripDataChecksum="JdHojYndYhVKvyiOJFxp/KKGjjh/A+pfnwzhk95XCQs="/>
    </ext>
  </extLst>
</workbook>
</file>

<file path=xl/calcChain.xml><?xml version="1.0" encoding="utf-8"?>
<calcChain xmlns="http://schemas.openxmlformats.org/spreadsheetml/2006/main">
  <c r="N22" i="1" l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M8" i="1"/>
</calcChain>
</file>

<file path=xl/sharedStrings.xml><?xml version="1.0" encoding="utf-8"?>
<sst xmlns="http://schemas.openxmlformats.org/spreadsheetml/2006/main" count="78" uniqueCount="56">
  <si>
    <t>●セルが黄色くなっている列は必須項目です。必ずご入力ください。
●セル内で改行（Ａｌｔ+Ｅｎｔｅｒ）は行わないでください。
●ご依頼主様が複数ある場合は、シートをコピーしてご利用ください。
●お届け先が１０件以上ある場合は、行をコピーして増やしてください。
●熨斗の名入れは承っておりません。予めご了承ください。</t>
  </si>
  <si>
    <t>会社名</t>
  </si>
  <si>
    <t>ご担当者様</t>
  </si>
  <si>
    <t>電話番号</t>
  </si>
  <si>
    <t>メールアドレス</t>
  </si>
  <si>
    <t>お申込み日</t>
  </si>
  <si>
    <t>2024年</t>
  </si>
  <si>
    <t>　月</t>
  </si>
  <si>
    <t>日</t>
  </si>
  <si>
    <t>ご依頼主様</t>
  </si>
  <si>
    <t>法人名</t>
  </si>
  <si>
    <t>役職</t>
  </si>
  <si>
    <t>氏名</t>
  </si>
  <si>
    <t>郵便番号</t>
  </si>
  <si>
    <r>
      <rPr>
        <sz val="10"/>
        <color theme="1"/>
        <rFont val="游ゴシック"/>
        <family val="3"/>
        <charset val="128"/>
      </rPr>
      <t>住所１</t>
    </r>
    <r>
      <rPr>
        <sz val="8"/>
        <color theme="1"/>
        <rFont val="游ゴシック"/>
        <family val="3"/>
        <charset val="128"/>
      </rPr>
      <t>（都道府県・市区町村・番地）</t>
    </r>
  </si>
  <si>
    <r>
      <rPr>
        <sz val="10"/>
        <color theme="1"/>
        <rFont val="游ゴシック"/>
        <family val="3"/>
        <charset val="128"/>
      </rPr>
      <t>住所２</t>
    </r>
    <r>
      <rPr>
        <sz val="8"/>
        <color theme="1"/>
        <rFont val="游ゴシック"/>
        <family val="3"/>
        <charset val="128"/>
      </rPr>
      <t>（マンション名・部屋番号）</t>
    </r>
  </si>
  <si>
    <t>合計金額</t>
  </si>
  <si>
    <t>お届け先様</t>
  </si>
  <si>
    <t>敬称</t>
  </si>
  <si>
    <t>住所１
(都道府県・市区町村・番地)</t>
  </si>
  <si>
    <r>
      <rPr>
        <sz val="10"/>
        <color theme="1"/>
        <rFont val="游ゴシック"/>
        <family val="3"/>
        <charset val="128"/>
      </rPr>
      <t xml:space="preserve">住所２
</t>
    </r>
    <r>
      <rPr>
        <sz val="8"/>
        <color theme="1"/>
        <rFont val="游ゴシック"/>
        <family val="3"/>
        <charset val="128"/>
      </rPr>
      <t>（マンション名・部屋番号）</t>
    </r>
  </si>
  <si>
    <t>熨斗</t>
  </si>
  <si>
    <t>商品番号</t>
  </si>
  <si>
    <t>数量</t>
  </si>
  <si>
    <t>等級</t>
  </si>
  <si>
    <t>金額</t>
  </si>
  <si>
    <t>プルダウンで
お選び頂けます</t>
  </si>
  <si>
    <t>自動で入ります</t>
  </si>
  <si>
    <t>例</t>
  </si>
  <si>
    <t>株式会社サンヒルズ沖縄</t>
  </si>
  <si>
    <t>代表取締役社長</t>
  </si>
  <si>
    <t>山田　太郎</t>
  </si>
  <si>
    <t>様</t>
  </si>
  <si>
    <t>0980-00-0000</t>
  </si>
  <si>
    <t>905-1425</t>
  </si>
  <si>
    <t>沖縄県国頭郡国頭村佐手788-21</t>
  </si>
  <si>
    <t>サンヒルズビル１Ｆ</t>
  </si>
  <si>
    <t>不要</t>
  </si>
  <si>
    <t>①</t>
  </si>
  <si>
    <t>※こちらの表は読み取り専用のため編集できません</t>
  </si>
  <si>
    <t>商品名</t>
  </si>
  <si>
    <t>極　900ｇ</t>
  </si>
  <si>
    <t>②</t>
  </si>
  <si>
    <t>極　1.8kg</t>
  </si>
  <si>
    <t>③</t>
  </si>
  <si>
    <t>秀　1kg</t>
  </si>
  <si>
    <t>④</t>
  </si>
  <si>
    <t>秀　2kg</t>
  </si>
  <si>
    <t>⑤</t>
  </si>
  <si>
    <t>優　1kg</t>
  </si>
  <si>
    <t>⑥</t>
  </si>
  <si>
    <t>優　1.5kg</t>
  </si>
  <si>
    <t>⑦</t>
  </si>
  <si>
    <t>優　2kg</t>
  </si>
  <si>
    <t>⑧</t>
  </si>
  <si>
    <t>家庭用　1.5kg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</si>
</sst>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 x14ac:knownFonts="1">
    <font>
      <sz val="11"/>
      <color theme="1"/>
      <name val="Calibri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name val="Calibri"/>
    </font>
    <font>
      <sz val="10"/>
      <color theme="0"/>
      <name val="游ゴシック"/>
      <family val="3"/>
      <charset val="128"/>
    </font>
    <font>
      <sz val="2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1"/>
      <color theme="1"/>
      <name val="Calibri"/>
      <scheme val="minor"/>
    </font>
    <font>
      <sz val="6"/>
      <name val="Calibri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8D8D8"/>
        <bgColor rgb="FFD8D8D8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top" wrapText="1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left" vertical="center" wrapText="1"/>
    </xf>
    <xf numFmtId="0" fontId="2" fillId="5" borderId="34" xfId="0" applyFont="1" applyFill="1" applyBorder="1" applyAlignment="1">
      <alignment horizontal="left" vertical="center" wrapText="1"/>
    </xf>
    <xf numFmtId="0" fontId="2" fillId="5" borderId="35" xfId="0" applyFont="1" applyFill="1" applyBorder="1" applyAlignment="1">
      <alignment horizontal="left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5" fontId="1" fillId="5" borderId="36" xfId="0" applyNumberFormat="1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5" fontId="1" fillId="4" borderId="36" xfId="0" applyNumberFormat="1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5" fontId="1" fillId="4" borderId="1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5" fontId="5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2" fillId="3" borderId="20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vertical="center"/>
    </xf>
    <xf numFmtId="0" fontId="2" fillId="0" borderId="20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1" fillId="0" borderId="14" xfId="0" applyFont="1" applyBorder="1" applyAlignment="1">
      <alignment horizontal="left"/>
    </xf>
    <xf numFmtId="0" fontId="3" fillId="0" borderId="15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3" fillId="0" borderId="2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8D08D"/>
  </sheetPr>
  <dimension ref="A1:AC1000"/>
  <sheetViews>
    <sheetView showGridLines="0" tabSelected="1" topLeftCell="L1" workbookViewId="0"/>
  </sheetViews>
  <sheetFormatPr defaultColWidth="14.453125" defaultRowHeight="15" customHeight="1" x14ac:dyDescent="0.35"/>
  <cols>
    <col min="1" max="1" width="10.7265625" customWidth="1"/>
    <col min="2" max="2" width="21.453125" customWidth="1"/>
    <col min="3" max="3" width="13.08984375" customWidth="1"/>
    <col min="4" max="4" width="14.453125" customWidth="1"/>
    <col min="5" max="5" width="4.81640625" customWidth="1"/>
    <col min="6" max="6" width="15.81640625" customWidth="1"/>
    <col min="7" max="7" width="9.26953125" customWidth="1"/>
    <col min="8" max="8" width="25.81640625" customWidth="1"/>
    <col min="9" max="9" width="25.54296875" customWidth="1"/>
    <col min="10" max="14" width="11.7265625" customWidth="1"/>
    <col min="15" max="29" width="8.7265625" customWidth="1"/>
  </cols>
  <sheetData>
    <row r="1" spans="1:29" ht="18.75" customHeight="1" x14ac:dyDescent="0.55000000000000004">
      <c r="A1" s="1"/>
      <c r="B1" s="1"/>
      <c r="C1" s="1"/>
      <c r="D1" s="1"/>
      <c r="E1" s="2"/>
      <c r="F1" s="1"/>
      <c r="G1" s="1"/>
      <c r="H1" s="1"/>
      <c r="I1" s="1"/>
      <c r="J1" s="1"/>
      <c r="K1" s="3"/>
      <c r="L1" s="3"/>
      <c r="M1" s="3"/>
      <c r="N1" s="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1" customHeight="1" x14ac:dyDescent="0.35">
      <c r="A2" s="57" t="s">
        <v>0</v>
      </c>
      <c r="B2" s="58"/>
      <c r="C2" s="58"/>
      <c r="D2" s="58"/>
      <c r="E2" s="58"/>
      <c r="F2" s="4" t="s">
        <v>1</v>
      </c>
      <c r="G2" s="59"/>
      <c r="H2" s="60"/>
      <c r="I2" s="1"/>
      <c r="J2" s="1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" customHeight="1" x14ac:dyDescent="0.35">
      <c r="A3" s="58"/>
      <c r="B3" s="58"/>
      <c r="C3" s="58"/>
      <c r="D3" s="58"/>
      <c r="E3" s="58"/>
      <c r="F3" s="5" t="s">
        <v>2</v>
      </c>
      <c r="G3" s="59"/>
      <c r="H3" s="60"/>
      <c r="I3" s="1"/>
      <c r="J3" s="1"/>
      <c r="K3" s="3"/>
      <c r="L3" s="3"/>
      <c r="M3" s="3"/>
      <c r="N3" s="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1" customHeight="1" x14ac:dyDescent="0.35">
      <c r="A4" s="58"/>
      <c r="B4" s="58"/>
      <c r="C4" s="58"/>
      <c r="D4" s="58"/>
      <c r="E4" s="58"/>
      <c r="F4" s="5" t="s">
        <v>3</v>
      </c>
      <c r="G4" s="59"/>
      <c r="H4" s="60"/>
      <c r="I4" s="1"/>
      <c r="J4" s="1"/>
      <c r="K4" s="3"/>
      <c r="L4" s="3"/>
      <c r="M4" s="3"/>
      <c r="N4" s="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1" customHeight="1" x14ac:dyDescent="0.55000000000000004">
      <c r="A5" s="58"/>
      <c r="B5" s="58"/>
      <c r="C5" s="58"/>
      <c r="D5" s="58"/>
      <c r="E5" s="58"/>
      <c r="F5" s="5" t="s">
        <v>4</v>
      </c>
      <c r="G5" s="59"/>
      <c r="H5" s="60"/>
      <c r="I5" s="6"/>
      <c r="J5" s="6"/>
      <c r="K5" s="7" t="s">
        <v>5</v>
      </c>
      <c r="L5" s="8" t="s">
        <v>6</v>
      </c>
      <c r="M5" s="9" t="s">
        <v>7</v>
      </c>
      <c r="N5" s="9" t="s">
        <v>8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8.75" customHeight="1" x14ac:dyDescent="0.55000000000000004">
      <c r="A6" s="1"/>
      <c r="B6" s="1"/>
      <c r="C6" s="1"/>
      <c r="D6" s="1"/>
      <c r="E6" s="2"/>
      <c r="F6" s="1"/>
      <c r="G6" s="1"/>
      <c r="H6" s="1"/>
      <c r="I6" s="1"/>
      <c r="J6" s="1"/>
      <c r="K6" s="3"/>
      <c r="L6" s="3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8.75" customHeight="1" x14ac:dyDescent="0.35">
      <c r="A7" s="61" t="s">
        <v>9</v>
      </c>
      <c r="B7" s="10" t="s">
        <v>10</v>
      </c>
      <c r="C7" s="10" t="s">
        <v>11</v>
      </c>
      <c r="D7" s="70" t="s">
        <v>12</v>
      </c>
      <c r="E7" s="71"/>
      <c r="F7" s="11" t="s">
        <v>3</v>
      </c>
      <c r="G7" s="11" t="s">
        <v>13</v>
      </c>
      <c r="H7" s="11" t="s">
        <v>14</v>
      </c>
      <c r="I7" s="12" t="s">
        <v>15</v>
      </c>
      <c r="J7" s="13"/>
      <c r="K7" s="1"/>
      <c r="L7" s="1"/>
      <c r="M7" s="63" t="s">
        <v>16</v>
      </c>
      <c r="N7" s="64"/>
      <c r="O7" s="1"/>
      <c r="P7" s="1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ht="32.5" x14ac:dyDescent="0.55000000000000004">
      <c r="A8" s="62"/>
      <c r="B8" s="15"/>
      <c r="C8" s="15"/>
      <c r="D8" s="72"/>
      <c r="E8" s="73"/>
      <c r="F8" s="15"/>
      <c r="G8" s="15"/>
      <c r="H8" s="15"/>
      <c r="I8" s="16"/>
      <c r="J8" s="1"/>
      <c r="K8" s="1"/>
      <c r="L8" s="1"/>
      <c r="M8" s="65">
        <f>SUMIF(N13:N106,"&lt;&gt;#N/A")</f>
        <v>0</v>
      </c>
      <c r="N8" s="6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8.75" customHeight="1" x14ac:dyDescent="0.55000000000000004">
      <c r="A9" s="1"/>
      <c r="B9" s="1"/>
      <c r="C9" s="1"/>
      <c r="D9" s="1"/>
      <c r="E9" s="2"/>
      <c r="F9" s="1"/>
      <c r="G9" s="1"/>
      <c r="H9" s="1"/>
      <c r="I9" s="1"/>
      <c r="J9" s="1"/>
      <c r="K9" s="3"/>
      <c r="L9" s="3"/>
      <c r="M9" s="3"/>
      <c r="N9" s="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8" x14ac:dyDescent="0.35">
      <c r="A10" s="61" t="s">
        <v>17</v>
      </c>
      <c r="B10" s="75" t="s">
        <v>10</v>
      </c>
      <c r="C10" s="69" t="s">
        <v>11</v>
      </c>
      <c r="D10" s="77" t="s">
        <v>12</v>
      </c>
      <c r="E10" s="67" t="s">
        <v>18</v>
      </c>
      <c r="F10" s="67" t="s">
        <v>3</v>
      </c>
      <c r="G10" s="67" t="s">
        <v>13</v>
      </c>
      <c r="H10" s="67" t="s">
        <v>19</v>
      </c>
      <c r="I10" s="69" t="s">
        <v>20</v>
      </c>
      <c r="J10" s="17" t="s">
        <v>21</v>
      </c>
      <c r="K10" s="18" t="s">
        <v>22</v>
      </c>
      <c r="L10" s="19" t="s">
        <v>23</v>
      </c>
      <c r="M10" s="20" t="s">
        <v>24</v>
      </c>
      <c r="N10" s="21" t="s">
        <v>25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ht="26" x14ac:dyDescent="0.35">
      <c r="A11" s="74"/>
      <c r="B11" s="76"/>
      <c r="C11" s="68"/>
      <c r="D11" s="78"/>
      <c r="E11" s="68"/>
      <c r="F11" s="68"/>
      <c r="G11" s="68"/>
      <c r="H11" s="68"/>
      <c r="I11" s="68"/>
      <c r="J11" s="22" t="s">
        <v>26</v>
      </c>
      <c r="K11" s="23" t="s">
        <v>26</v>
      </c>
      <c r="L11" s="23" t="s">
        <v>26</v>
      </c>
      <c r="M11" s="24" t="s">
        <v>27</v>
      </c>
      <c r="N11" s="25" t="s">
        <v>27</v>
      </c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</row>
    <row r="12" spans="1:29" ht="33" x14ac:dyDescent="0.35">
      <c r="A12" s="27" t="s">
        <v>28</v>
      </c>
      <c r="B12" s="28" t="s">
        <v>29</v>
      </c>
      <c r="C12" s="29" t="s">
        <v>30</v>
      </c>
      <c r="D12" s="30" t="s">
        <v>31</v>
      </c>
      <c r="E12" s="31" t="s">
        <v>32</v>
      </c>
      <c r="F12" s="31" t="s">
        <v>33</v>
      </c>
      <c r="G12" s="31" t="s">
        <v>34</v>
      </c>
      <c r="H12" s="29" t="s">
        <v>35</v>
      </c>
      <c r="I12" s="29" t="s">
        <v>36</v>
      </c>
      <c r="J12" s="31" t="s">
        <v>37</v>
      </c>
      <c r="K12" s="32" t="s">
        <v>38</v>
      </c>
      <c r="L12" s="32">
        <v>2</v>
      </c>
      <c r="M12" s="32" t="str">
        <f>IFERROR(VLOOKUP(K12,商品一覧!$A:$C,2,FALSE),"")</f>
        <v>極　900ｇ</v>
      </c>
      <c r="N12" s="33">
        <f>IFERROR(L12*VLOOKUP(K12,商品一覧!$A:$C,3,FALSE),"")</f>
        <v>24000</v>
      </c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ht="18" x14ac:dyDescent="0.5">
      <c r="A13" s="34">
        <v>1</v>
      </c>
      <c r="B13" s="35"/>
      <c r="C13" s="35"/>
      <c r="D13" s="36"/>
      <c r="E13" s="37" t="s">
        <v>32</v>
      </c>
      <c r="F13" s="38"/>
      <c r="G13" s="38"/>
      <c r="H13" s="39"/>
      <c r="I13" s="35"/>
      <c r="J13" s="40"/>
      <c r="K13" s="41"/>
      <c r="L13" s="41"/>
      <c r="M13" s="42" t="str">
        <f>IFERROR(VLOOKUP(K13,商品一覧!$A:$C,2,FALSE),"")</f>
        <v/>
      </c>
      <c r="N13" s="43" t="str">
        <f>IFERROR(L13*VLOOKUP(K13,商品一覧!$A:$C,3,FALSE),"")</f>
        <v/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8" x14ac:dyDescent="0.5">
      <c r="A14" s="34">
        <v>2</v>
      </c>
      <c r="B14" s="35"/>
      <c r="C14" s="35"/>
      <c r="D14" s="36"/>
      <c r="E14" s="37" t="s">
        <v>32</v>
      </c>
      <c r="F14" s="38"/>
      <c r="G14" s="38"/>
      <c r="H14" s="39"/>
      <c r="I14" s="35"/>
      <c r="J14" s="40"/>
      <c r="K14" s="41"/>
      <c r="L14" s="41"/>
      <c r="M14" s="42" t="str">
        <f>IFERROR(VLOOKUP(K14,商品一覧!$A:$C,2,FALSE),"")</f>
        <v/>
      </c>
      <c r="N14" s="43" t="str">
        <f>IFERROR(L14*VLOOKUP(K14,商品一覧!$A:$C,3,FALSE),"")</f>
        <v/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8" x14ac:dyDescent="0.5">
      <c r="A15" s="34">
        <v>3</v>
      </c>
      <c r="B15" s="35"/>
      <c r="C15" s="35"/>
      <c r="D15" s="36"/>
      <c r="E15" s="37" t="s">
        <v>32</v>
      </c>
      <c r="F15" s="38"/>
      <c r="G15" s="38"/>
      <c r="H15" s="39"/>
      <c r="I15" s="35"/>
      <c r="J15" s="40"/>
      <c r="K15" s="41"/>
      <c r="L15" s="41"/>
      <c r="M15" s="42" t="str">
        <f>IFERROR(VLOOKUP(K15,商品一覧!$A:$C,2,FALSE),"")</f>
        <v/>
      </c>
      <c r="N15" s="43" t="str">
        <f>IFERROR(L15*VLOOKUP(K15,商品一覧!$A:$C,3,FALSE),"")</f>
        <v/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8" x14ac:dyDescent="0.5">
      <c r="A16" s="34">
        <v>4</v>
      </c>
      <c r="B16" s="35"/>
      <c r="C16" s="35"/>
      <c r="D16" s="36"/>
      <c r="E16" s="37" t="s">
        <v>32</v>
      </c>
      <c r="F16" s="38"/>
      <c r="G16" s="38"/>
      <c r="H16" s="39"/>
      <c r="I16" s="35"/>
      <c r="J16" s="40"/>
      <c r="K16" s="41"/>
      <c r="L16" s="41"/>
      <c r="M16" s="42" t="str">
        <f>IFERROR(VLOOKUP(K16,商品一覧!$A:$C,2,FALSE),"")</f>
        <v/>
      </c>
      <c r="N16" s="43" t="str">
        <f>IFERROR(L16*VLOOKUP(K16,商品一覧!$A:$C,3,FALSE),"")</f>
        <v/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8" x14ac:dyDescent="0.5">
      <c r="A17" s="34">
        <v>5</v>
      </c>
      <c r="B17" s="35"/>
      <c r="C17" s="35"/>
      <c r="D17" s="36"/>
      <c r="E17" s="37" t="s">
        <v>32</v>
      </c>
      <c r="F17" s="38"/>
      <c r="G17" s="38"/>
      <c r="H17" s="39"/>
      <c r="I17" s="35"/>
      <c r="J17" s="40"/>
      <c r="K17" s="41"/>
      <c r="L17" s="41"/>
      <c r="M17" s="42" t="str">
        <f>IFERROR(VLOOKUP(K17,商品一覧!$A:$C,2,FALSE),"")</f>
        <v/>
      </c>
      <c r="N17" s="43" t="str">
        <f>IFERROR(L17*VLOOKUP(K17,商品一覧!$A:$C,3,FALSE),"")</f>
        <v/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8" x14ac:dyDescent="0.5">
      <c r="A18" s="34">
        <v>6</v>
      </c>
      <c r="B18" s="35"/>
      <c r="C18" s="35"/>
      <c r="D18" s="36"/>
      <c r="E18" s="37" t="s">
        <v>32</v>
      </c>
      <c r="F18" s="38"/>
      <c r="G18" s="38"/>
      <c r="H18" s="39"/>
      <c r="I18" s="35"/>
      <c r="J18" s="40"/>
      <c r="K18" s="41"/>
      <c r="L18" s="41"/>
      <c r="M18" s="42" t="str">
        <f>IFERROR(VLOOKUP(K18,商品一覧!$A:$C,2,FALSE),"")</f>
        <v/>
      </c>
      <c r="N18" s="43" t="str">
        <f>IFERROR(L18*VLOOKUP(K18,商品一覧!$A:$C,3,FALSE),"")</f>
        <v/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" x14ac:dyDescent="0.5">
      <c r="A19" s="34">
        <v>7</v>
      </c>
      <c r="B19" s="35"/>
      <c r="C19" s="35"/>
      <c r="D19" s="36"/>
      <c r="E19" s="37" t="s">
        <v>32</v>
      </c>
      <c r="F19" s="38"/>
      <c r="G19" s="38"/>
      <c r="H19" s="39"/>
      <c r="I19" s="35"/>
      <c r="J19" s="40"/>
      <c r="K19" s="41"/>
      <c r="L19" s="41"/>
      <c r="M19" s="42" t="str">
        <f>IFERROR(VLOOKUP(K19,商品一覧!$A:$C,2,FALSE),"")</f>
        <v/>
      </c>
      <c r="N19" s="43" t="str">
        <f>IFERROR(L19*VLOOKUP(K19,商品一覧!$A:$C,3,FALSE),"")</f>
        <v/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8" x14ac:dyDescent="0.5">
      <c r="A20" s="34">
        <v>8</v>
      </c>
      <c r="B20" s="35"/>
      <c r="C20" s="35"/>
      <c r="D20" s="36"/>
      <c r="E20" s="37" t="s">
        <v>32</v>
      </c>
      <c r="F20" s="38"/>
      <c r="G20" s="38"/>
      <c r="H20" s="39"/>
      <c r="I20" s="35"/>
      <c r="J20" s="40"/>
      <c r="K20" s="41"/>
      <c r="L20" s="41"/>
      <c r="M20" s="42" t="str">
        <f>IFERROR(VLOOKUP(K20,商品一覧!$A:$C,2,FALSE),"")</f>
        <v/>
      </c>
      <c r="N20" s="43" t="str">
        <f>IFERROR(L20*VLOOKUP(K20,商品一覧!$A:$C,3,FALSE),"")</f>
        <v/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.75" customHeight="1" x14ac:dyDescent="0.5">
      <c r="A21" s="34">
        <v>9</v>
      </c>
      <c r="B21" s="35"/>
      <c r="C21" s="35"/>
      <c r="D21" s="36"/>
      <c r="E21" s="37" t="s">
        <v>32</v>
      </c>
      <c r="F21" s="38"/>
      <c r="G21" s="38"/>
      <c r="H21" s="39"/>
      <c r="I21" s="35"/>
      <c r="J21" s="40"/>
      <c r="K21" s="41"/>
      <c r="L21" s="41"/>
      <c r="M21" s="42" t="str">
        <f>IFERROR(VLOOKUP(K21,商品一覧!$A:$C,2,FALSE),"")</f>
        <v/>
      </c>
      <c r="N21" s="43" t="str">
        <f>IFERROR(L21*VLOOKUP(K21,商品一覧!$A:$C,3,FALSE),"")</f>
        <v/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.75" customHeight="1" x14ac:dyDescent="0.5">
      <c r="A22" s="44">
        <v>10</v>
      </c>
      <c r="B22" s="45"/>
      <c r="C22" s="45"/>
      <c r="D22" s="46"/>
      <c r="E22" s="47" t="s">
        <v>32</v>
      </c>
      <c r="F22" s="48"/>
      <c r="G22" s="48"/>
      <c r="H22" s="49"/>
      <c r="I22" s="45"/>
      <c r="J22" s="50"/>
      <c r="K22" s="51"/>
      <c r="L22" s="51"/>
      <c r="M22" s="52" t="str">
        <f>IFERROR(VLOOKUP(K22,商品一覧!$A:$C,2,FALSE),"")</f>
        <v/>
      </c>
      <c r="N22" s="53" t="str">
        <f>IFERROR(L22*VLOOKUP(K22,商品一覧!$A:$C,3,FALSE),"")</f>
        <v/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8.75" customHeight="1" x14ac:dyDescent="0.55000000000000004">
      <c r="A23" s="1"/>
      <c r="B23" s="1"/>
      <c r="C23" s="1"/>
      <c r="D23" s="1"/>
      <c r="E23" s="2"/>
      <c r="F23" s="1"/>
      <c r="G23" s="1"/>
      <c r="H23" s="1"/>
      <c r="I23" s="1"/>
      <c r="J23" s="1"/>
      <c r="K23" s="3"/>
      <c r="L23" s="3"/>
      <c r="M23" s="3"/>
      <c r="N23" s="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8.75" customHeight="1" x14ac:dyDescent="0.55000000000000004">
      <c r="A24" s="1"/>
      <c r="B24" s="1"/>
      <c r="C24" s="1"/>
      <c r="D24" s="1"/>
      <c r="E24" s="2"/>
      <c r="F24" s="1"/>
      <c r="G24" s="1"/>
      <c r="H24" s="1"/>
      <c r="I24" s="1"/>
      <c r="J24" s="1"/>
      <c r="K24" s="3"/>
      <c r="L24" s="3"/>
      <c r="M24" s="3"/>
      <c r="N24" s="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8.75" customHeight="1" x14ac:dyDescent="0.55000000000000004">
      <c r="A25" s="1"/>
      <c r="B25" s="1"/>
      <c r="C25" s="1"/>
      <c r="D25" s="1"/>
      <c r="E25" s="2"/>
      <c r="F25" s="1"/>
      <c r="G25" s="1"/>
      <c r="H25" s="1"/>
      <c r="I25" s="1"/>
      <c r="J25" s="1"/>
      <c r="K25" s="3"/>
      <c r="L25" s="3"/>
      <c r="M25" s="3"/>
      <c r="N25" s="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8.75" customHeight="1" x14ac:dyDescent="0.55000000000000004">
      <c r="A26" s="1"/>
      <c r="B26" s="1"/>
      <c r="C26" s="1"/>
      <c r="D26" s="1"/>
      <c r="E26" s="2"/>
      <c r="F26" s="1"/>
      <c r="G26" s="1"/>
      <c r="H26" s="1"/>
      <c r="I26" s="1"/>
      <c r="J26" s="1"/>
      <c r="K26" s="3"/>
      <c r="L26" s="3"/>
      <c r="M26" s="3"/>
      <c r="N26" s="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8.75" customHeight="1" x14ac:dyDescent="0.55000000000000004">
      <c r="A27" s="1"/>
      <c r="B27" s="1"/>
      <c r="C27" s="1"/>
      <c r="D27" s="1"/>
      <c r="E27" s="2"/>
      <c r="F27" s="1"/>
      <c r="G27" s="1"/>
      <c r="H27" s="1"/>
      <c r="I27" s="1"/>
      <c r="J27" s="1"/>
      <c r="K27" s="3"/>
      <c r="L27" s="3"/>
      <c r="M27" s="3"/>
      <c r="N27" s="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8.75" customHeight="1" x14ac:dyDescent="0.55000000000000004">
      <c r="A28" s="1"/>
      <c r="B28" s="1"/>
      <c r="C28" s="1"/>
      <c r="D28" s="1"/>
      <c r="E28" s="2"/>
      <c r="F28" s="1"/>
      <c r="G28" s="1"/>
      <c r="H28" s="1"/>
      <c r="I28" s="1"/>
      <c r="J28" s="1"/>
      <c r="K28" s="3"/>
      <c r="L28" s="3"/>
      <c r="M28" s="3"/>
      <c r="N28" s="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8.75" customHeight="1" x14ac:dyDescent="0.55000000000000004">
      <c r="A29" s="1"/>
      <c r="B29" s="1"/>
      <c r="C29" s="1"/>
      <c r="D29" s="1"/>
      <c r="E29" s="2"/>
      <c r="F29" s="1"/>
      <c r="G29" s="1"/>
      <c r="H29" s="1"/>
      <c r="I29" s="1"/>
      <c r="J29" s="1"/>
      <c r="K29" s="3"/>
      <c r="L29" s="3"/>
      <c r="M29" s="3"/>
      <c r="N29" s="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8.75" customHeight="1" x14ac:dyDescent="0.55000000000000004">
      <c r="A30" s="1"/>
      <c r="B30" s="1"/>
      <c r="C30" s="1"/>
      <c r="D30" s="1"/>
      <c r="E30" s="2"/>
      <c r="F30" s="1"/>
      <c r="G30" s="1"/>
      <c r="H30" s="1"/>
      <c r="I30" s="1"/>
      <c r="J30" s="1"/>
      <c r="K30" s="3"/>
      <c r="L30" s="3"/>
      <c r="M30" s="3"/>
      <c r="N30" s="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8.75" customHeight="1" x14ac:dyDescent="0.55000000000000004">
      <c r="A31" s="1"/>
      <c r="B31" s="1"/>
      <c r="C31" s="1"/>
      <c r="D31" s="1"/>
      <c r="E31" s="2"/>
      <c r="F31" s="1"/>
      <c r="G31" s="1"/>
      <c r="H31" s="1"/>
      <c r="I31" s="1"/>
      <c r="J31" s="1"/>
      <c r="K31" s="3"/>
      <c r="L31" s="3"/>
      <c r="M31" s="3"/>
      <c r="N31" s="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8.75" customHeight="1" x14ac:dyDescent="0.55000000000000004">
      <c r="A32" s="1"/>
      <c r="B32" s="1"/>
      <c r="C32" s="1"/>
      <c r="D32" s="1"/>
      <c r="E32" s="2"/>
      <c r="F32" s="1"/>
      <c r="G32" s="1"/>
      <c r="H32" s="1"/>
      <c r="I32" s="1"/>
      <c r="J32" s="1"/>
      <c r="K32" s="3"/>
      <c r="L32" s="3"/>
      <c r="M32" s="3"/>
      <c r="N32" s="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8.75" customHeight="1" x14ac:dyDescent="0.55000000000000004">
      <c r="A33" s="1"/>
      <c r="B33" s="1"/>
      <c r="C33" s="1"/>
      <c r="D33" s="1"/>
      <c r="E33" s="2"/>
      <c r="F33" s="1"/>
      <c r="G33" s="1"/>
      <c r="H33" s="1"/>
      <c r="I33" s="1"/>
      <c r="J33" s="1"/>
      <c r="K33" s="3"/>
      <c r="L33" s="3"/>
      <c r="M33" s="3"/>
      <c r="N33" s="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8.75" customHeight="1" x14ac:dyDescent="0.55000000000000004">
      <c r="A34" s="1"/>
      <c r="B34" s="1"/>
      <c r="C34" s="1"/>
      <c r="D34" s="1"/>
      <c r="E34" s="2"/>
      <c r="F34" s="1"/>
      <c r="G34" s="1"/>
      <c r="H34" s="1"/>
      <c r="I34" s="1"/>
      <c r="J34" s="1"/>
      <c r="K34" s="3"/>
      <c r="L34" s="3"/>
      <c r="M34" s="3"/>
      <c r="N34" s="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8.75" customHeight="1" x14ac:dyDescent="0.55000000000000004">
      <c r="A35" s="1"/>
      <c r="B35" s="1"/>
      <c r="C35" s="1"/>
      <c r="D35" s="1"/>
      <c r="E35" s="2"/>
      <c r="F35" s="1"/>
      <c r="G35" s="1"/>
      <c r="H35" s="1"/>
      <c r="I35" s="1"/>
      <c r="J35" s="1"/>
      <c r="K35" s="3"/>
      <c r="L35" s="3"/>
      <c r="M35" s="3"/>
      <c r="N35" s="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8.75" customHeight="1" x14ac:dyDescent="0.55000000000000004">
      <c r="A36" s="1"/>
      <c r="B36" s="1"/>
      <c r="C36" s="1"/>
      <c r="D36" s="1"/>
      <c r="E36" s="2"/>
      <c r="F36" s="1"/>
      <c r="G36" s="1"/>
      <c r="H36" s="1"/>
      <c r="I36" s="1"/>
      <c r="J36" s="1"/>
      <c r="K36" s="3"/>
      <c r="L36" s="3"/>
      <c r="M36" s="3"/>
      <c r="N36" s="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8.75" customHeight="1" x14ac:dyDescent="0.55000000000000004">
      <c r="A37" s="1"/>
      <c r="B37" s="1"/>
      <c r="C37" s="1"/>
      <c r="D37" s="1"/>
      <c r="E37" s="2"/>
      <c r="F37" s="1"/>
      <c r="G37" s="1"/>
      <c r="H37" s="1"/>
      <c r="I37" s="1"/>
      <c r="J37" s="1"/>
      <c r="K37" s="3"/>
      <c r="L37" s="3"/>
      <c r="M37" s="3"/>
      <c r="N37" s="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8.75" customHeight="1" x14ac:dyDescent="0.55000000000000004">
      <c r="A38" s="1"/>
      <c r="B38" s="1"/>
      <c r="C38" s="1"/>
      <c r="D38" s="1"/>
      <c r="E38" s="2"/>
      <c r="F38" s="1"/>
      <c r="G38" s="1"/>
      <c r="H38" s="1"/>
      <c r="I38" s="1"/>
      <c r="J38" s="1"/>
      <c r="K38" s="3"/>
      <c r="L38" s="3"/>
      <c r="M38" s="3"/>
      <c r="N38" s="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8.75" customHeight="1" x14ac:dyDescent="0.55000000000000004">
      <c r="A39" s="1"/>
      <c r="B39" s="1"/>
      <c r="C39" s="1"/>
      <c r="D39" s="1"/>
      <c r="E39" s="2"/>
      <c r="F39" s="1"/>
      <c r="G39" s="1"/>
      <c r="H39" s="1"/>
      <c r="I39" s="1"/>
      <c r="J39" s="1"/>
      <c r="K39" s="3"/>
      <c r="L39" s="3"/>
      <c r="M39" s="3"/>
      <c r="N39" s="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8.75" customHeight="1" x14ac:dyDescent="0.55000000000000004">
      <c r="A40" s="1"/>
      <c r="B40" s="1"/>
      <c r="C40" s="1"/>
      <c r="D40" s="1"/>
      <c r="E40" s="2"/>
      <c r="F40" s="1"/>
      <c r="G40" s="1"/>
      <c r="H40" s="1"/>
      <c r="I40" s="1"/>
      <c r="J40" s="1"/>
      <c r="K40" s="3"/>
      <c r="L40" s="3"/>
      <c r="M40" s="3"/>
      <c r="N40" s="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8.75" customHeight="1" x14ac:dyDescent="0.55000000000000004">
      <c r="A41" s="1"/>
      <c r="B41" s="1"/>
      <c r="C41" s="1"/>
      <c r="D41" s="1"/>
      <c r="E41" s="2"/>
      <c r="F41" s="1"/>
      <c r="G41" s="1"/>
      <c r="H41" s="1"/>
      <c r="I41" s="1"/>
      <c r="J41" s="1"/>
      <c r="K41" s="3"/>
      <c r="L41" s="3"/>
      <c r="M41" s="3"/>
      <c r="N41" s="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8.75" customHeight="1" x14ac:dyDescent="0.55000000000000004">
      <c r="A42" s="1"/>
      <c r="B42" s="1"/>
      <c r="C42" s="1"/>
      <c r="D42" s="1"/>
      <c r="E42" s="2"/>
      <c r="F42" s="1"/>
      <c r="G42" s="1"/>
      <c r="H42" s="1"/>
      <c r="I42" s="1"/>
      <c r="J42" s="1"/>
      <c r="K42" s="3"/>
      <c r="L42" s="3"/>
      <c r="M42" s="3"/>
      <c r="N42" s="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8.75" customHeight="1" x14ac:dyDescent="0.55000000000000004">
      <c r="A43" s="1"/>
      <c r="B43" s="1"/>
      <c r="C43" s="1"/>
      <c r="D43" s="1"/>
      <c r="E43" s="2"/>
      <c r="F43" s="1"/>
      <c r="G43" s="1"/>
      <c r="H43" s="1"/>
      <c r="I43" s="1"/>
      <c r="J43" s="1"/>
      <c r="K43" s="3"/>
      <c r="L43" s="3"/>
      <c r="M43" s="3"/>
      <c r="N43" s="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8.75" customHeight="1" x14ac:dyDescent="0.55000000000000004">
      <c r="A44" s="1"/>
      <c r="B44" s="1"/>
      <c r="C44" s="1"/>
      <c r="D44" s="1"/>
      <c r="E44" s="2"/>
      <c r="F44" s="1"/>
      <c r="G44" s="1"/>
      <c r="H44" s="1"/>
      <c r="I44" s="1"/>
      <c r="J44" s="1"/>
      <c r="K44" s="3"/>
      <c r="L44" s="3"/>
      <c r="M44" s="3"/>
      <c r="N44" s="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8.75" customHeight="1" x14ac:dyDescent="0.55000000000000004">
      <c r="A45" s="1"/>
      <c r="B45" s="1"/>
      <c r="C45" s="1"/>
      <c r="D45" s="1"/>
      <c r="E45" s="2"/>
      <c r="F45" s="1"/>
      <c r="G45" s="1"/>
      <c r="H45" s="1"/>
      <c r="I45" s="1"/>
      <c r="J45" s="1"/>
      <c r="K45" s="3"/>
      <c r="L45" s="3"/>
      <c r="M45" s="3"/>
      <c r="N45" s="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8.75" customHeight="1" x14ac:dyDescent="0.55000000000000004">
      <c r="A46" s="1"/>
      <c r="B46" s="1"/>
      <c r="C46" s="1"/>
      <c r="D46" s="1"/>
      <c r="E46" s="2"/>
      <c r="F46" s="1"/>
      <c r="G46" s="1"/>
      <c r="H46" s="1"/>
      <c r="I46" s="1"/>
      <c r="J46" s="1"/>
      <c r="K46" s="3"/>
      <c r="L46" s="3"/>
      <c r="M46" s="3"/>
      <c r="N46" s="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8.75" customHeight="1" x14ac:dyDescent="0.55000000000000004">
      <c r="A47" s="1"/>
      <c r="B47" s="1"/>
      <c r="C47" s="1"/>
      <c r="D47" s="1"/>
      <c r="E47" s="2"/>
      <c r="F47" s="1"/>
      <c r="G47" s="1"/>
      <c r="H47" s="1"/>
      <c r="I47" s="1"/>
      <c r="J47" s="1"/>
      <c r="K47" s="3"/>
      <c r="L47" s="3"/>
      <c r="M47" s="3"/>
      <c r="N47" s="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8.75" customHeight="1" x14ac:dyDescent="0.55000000000000004">
      <c r="A48" s="1"/>
      <c r="B48" s="1"/>
      <c r="C48" s="1"/>
      <c r="D48" s="1"/>
      <c r="E48" s="2"/>
      <c r="F48" s="1"/>
      <c r="G48" s="1"/>
      <c r="H48" s="1"/>
      <c r="I48" s="1"/>
      <c r="J48" s="1"/>
      <c r="K48" s="3"/>
      <c r="L48" s="3"/>
      <c r="M48" s="3"/>
      <c r="N48" s="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8.75" customHeight="1" x14ac:dyDescent="0.55000000000000004">
      <c r="A49" s="1"/>
      <c r="B49" s="1"/>
      <c r="C49" s="1"/>
      <c r="D49" s="1"/>
      <c r="E49" s="2"/>
      <c r="F49" s="1"/>
      <c r="G49" s="1"/>
      <c r="H49" s="1"/>
      <c r="I49" s="1"/>
      <c r="J49" s="1"/>
      <c r="K49" s="3"/>
      <c r="L49" s="3"/>
      <c r="M49" s="3"/>
      <c r="N49" s="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8.75" customHeight="1" x14ac:dyDescent="0.55000000000000004">
      <c r="A50" s="1"/>
      <c r="B50" s="1"/>
      <c r="C50" s="1"/>
      <c r="D50" s="1"/>
      <c r="E50" s="2"/>
      <c r="F50" s="1"/>
      <c r="G50" s="1"/>
      <c r="H50" s="1"/>
      <c r="I50" s="1"/>
      <c r="J50" s="1"/>
      <c r="K50" s="3"/>
      <c r="L50" s="3"/>
      <c r="M50" s="3"/>
      <c r="N50" s="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8.75" customHeight="1" x14ac:dyDescent="0.55000000000000004">
      <c r="A51" s="1"/>
      <c r="B51" s="1"/>
      <c r="C51" s="1"/>
      <c r="D51" s="1"/>
      <c r="E51" s="2"/>
      <c r="F51" s="1"/>
      <c r="G51" s="1"/>
      <c r="H51" s="1"/>
      <c r="I51" s="1"/>
      <c r="J51" s="1"/>
      <c r="K51" s="3"/>
      <c r="L51" s="3"/>
      <c r="M51" s="3"/>
      <c r="N51" s="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8.75" customHeight="1" x14ac:dyDescent="0.55000000000000004">
      <c r="A52" s="1"/>
      <c r="B52" s="1"/>
      <c r="C52" s="1"/>
      <c r="D52" s="1"/>
      <c r="E52" s="2"/>
      <c r="F52" s="1"/>
      <c r="G52" s="1"/>
      <c r="H52" s="1"/>
      <c r="I52" s="1"/>
      <c r="J52" s="1"/>
      <c r="K52" s="3"/>
      <c r="L52" s="3"/>
      <c r="M52" s="3"/>
      <c r="N52" s="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8.75" customHeight="1" x14ac:dyDescent="0.55000000000000004">
      <c r="A53" s="1"/>
      <c r="B53" s="1"/>
      <c r="C53" s="1"/>
      <c r="D53" s="1"/>
      <c r="E53" s="2"/>
      <c r="F53" s="1"/>
      <c r="G53" s="1"/>
      <c r="H53" s="1"/>
      <c r="I53" s="1"/>
      <c r="J53" s="1"/>
      <c r="K53" s="3"/>
      <c r="L53" s="3"/>
      <c r="M53" s="3"/>
      <c r="N53" s="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8.75" customHeight="1" x14ac:dyDescent="0.55000000000000004">
      <c r="A54" s="1"/>
      <c r="B54" s="1"/>
      <c r="C54" s="1"/>
      <c r="D54" s="1"/>
      <c r="E54" s="2"/>
      <c r="F54" s="1"/>
      <c r="G54" s="1"/>
      <c r="H54" s="1"/>
      <c r="I54" s="1"/>
      <c r="J54" s="1"/>
      <c r="K54" s="3"/>
      <c r="L54" s="3"/>
      <c r="M54" s="3"/>
      <c r="N54" s="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8.75" customHeight="1" x14ac:dyDescent="0.55000000000000004">
      <c r="A55" s="1"/>
      <c r="B55" s="1"/>
      <c r="C55" s="1"/>
      <c r="D55" s="1"/>
      <c r="E55" s="2"/>
      <c r="F55" s="1"/>
      <c r="G55" s="1"/>
      <c r="H55" s="1"/>
      <c r="I55" s="1"/>
      <c r="J55" s="1"/>
      <c r="K55" s="3"/>
      <c r="L55" s="3"/>
      <c r="M55" s="3"/>
      <c r="N55" s="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8.75" customHeight="1" x14ac:dyDescent="0.55000000000000004">
      <c r="A56" s="1"/>
      <c r="B56" s="1"/>
      <c r="C56" s="1"/>
      <c r="D56" s="1"/>
      <c r="E56" s="2"/>
      <c r="F56" s="1"/>
      <c r="G56" s="1"/>
      <c r="H56" s="1"/>
      <c r="I56" s="1"/>
      <c r="J56" s="1"/>
      <c r="K56" s="3"/>
      <c r="L56" s="3"/>
      <c r="M56" s="3"/>
      <c r="N56" s="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8.75" customHeight="1" x14ac:dyDescent="0.55000000000000004">
      <c r="A57" s="1"/>
      <c r="B57" s="1"/>
      <c r="C57" s="1"/>
      <c r="D57" s="1"/>
      <c r="E57" s="2"/>
      <c r="F57" s="1"/>
      <c r="G57" s="1"/>
      <c r="H57" s="1"/>
      <c r="I57" s="1"/>
      <c r="J57" s="1"/>
      <c r="K57" s="3"/>
      <c r="L57" s="3"/>
      <c r="M57" s="3"/>
      <c r="N57" s="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8.75" customHeight="1" x14ac:dyDescent="0.55000000000000004">
      <c r="A58" s="1"/>
      <c r="B58" s="1"/>
      <c r="C58" s="1"/>
      <c r="D58" s="1"/>
      <c r="E58" s="2"/>
      <c r="F58" s="1"/>
      <c r="G58" s="1"/>
      <c r="H58" s="1"/>
      <c r="I58" s="1"/>
      <c r="J58" s="1"/>
      <c r="K58" s="3"/>
      <c r="L58" s="3"/>
      <c r="M58" s="3"/>
      <c r="N58" s="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8.75" customHeight="1" x14ac:dyDescent="0.55000000000000004">
      <c r="A59" s="1"/>
      <c r="B59" s="1"/>
      <c r="C59" s="1"/>
      <c r="D59" s="1"/>
      <c r="E59" s="2"/>
      <c r="F59" s="1"/>
      <c r="G59" s="1"/>
      <c r="H59" s="1"/>
      <c r="I59" s="1"/>
      <c r="J59" s="1"/>
      <c r="K59" s="3"/>
      <c r="L59" s="3"/>
      <c r="M59" s="3"/>
      <c r="N59" s="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8.75" customHeight="1" x14ac:dyDescent="0.55000000000000004">
      <c r="A60" s="1"/>
      <c r="B60" s="1"/>
      <c r="C60" s="1"/>
      <c r="D60" s="1"/>
      <c r="E60" s="2"/>
      <c r="F60" s="1"/>
      <c r="G60" s="1"/>
      <c r="H60" s="1"/>
      <c r="I60" s="1"/>
      <c r="J60" s="1"/>
      <c r="K60" s="3"/>
      <c r="L60" s="3"/>
      <c r="M60" s="3"/>
      <c r="N60" s="3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8.75" customHeight="1" x14ac:dyDescent="0.55000000000000004">
      <c r="A61" s="1"/>
      <c r="B61" s="1"/>
      <c r="C61" s="1"/>
      <c r="D61" s="1"/>
      <c r="E61" s="2"/>
      <c r="F61" s="1"/>
      <c r="G61" s="1"/>
      <c r="H61" s="1"/>
      <c r="I61" s="1"/>
      <c r="J61" s="1"/>
      <c r="K61" s="3"/>
      <c r="L61" s="3"/>
      <c r="M61" s="3"/>
      <c r="N61" s="3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8.75" customHeight="1" x14ac:dyDescent="0.55000000000000004">
      <c r="A62" s="1"/>
      <c r="B62" s="1"/>
      <c r="C62" s="1"/>
      <c r="D62" s="1"/>
      <c r="E62" s="2"/>
      <c r="F62" s="1"/>
      <c r="G62" s="1"/>
      <c r="H62" s="1"/>
      <c r="I62" s="1"/>
      <c r="J62" s="1"/>
      <c r="K62" s="3"/>
      <c r="L62" s="3"/>
      <c r="M62" s="3"/>
      <c r="N62" s="3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8.75" customHeight="1" x14ac:dyDescent="0.55000000000000004">
      <c r="A63" s="1"/>
      <c r="B63" s="1"/>
      <c r="C63" s="1"/>
      <c r="D63" s="1"/>
      <c r="E63" s="2"/>
      <c r="F63" s="1"/>
      <c r="G63" s="1"/>
      <c r="H63" s="1"/>
      <c r="I63" s="1"/>
      <c r="J63" s="1"/>
      <c r="K63" s="3"/>
      <c r="L63" s="3"/>
      <c r="M63" s="3"/>
      <c r="N63" s="3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8.75" customHeight="1" x14ac:dyDescent="0.55000000000000004">
      <c r="A64" s="1"/>
      <c r="B64" s="1"/>
      <c r="C64" s="1"/>
      <c r="D64" s="1"/>
      <c r="E64" s="2"/>
      <c r="F64" s="1"/>
      <c r="G64" s="1"/>
      <c r="H64" s="1"/>
      <c r="I64" s="1"/>
      <c r="J64" s="1"/>
      <c r="K64" s="3"/>
      <c r="L64" s="3"/>
      <c r="M64" s="3"/>
      <c r="N64" s="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8.75" customHeight="1" x14ac:dyDescent="0.55000000000000004">
      <c r="A65" s="1"/>
      <c r="B65" s="1"/>
      <c r="C65" s="1"/>
      <c r="D65" s="1"/>
      <c r="E65" s="2"/>
      <c r="F65" s="1"/>
      <c r="G65" s="1"/>
      <c r="H65" s="1"/>
      <c r="I65" s="1"/>
      <c r="J65" s="1"/>
      <c r="K65" s="3"/>
      <c r="L65" s="3"/>
      <c r="M65" s="3"/>
      <c r="N65" s="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8.75" customHeight="1" x14ac:dyDescent="0.55000000000000004">
      <c r="A66" s="1"/>
      <c r="B66" s="1"/>
      <c r="C66" s="1"/>
      <c r="D66" s="1"/>
      <c r="E66" s="2"/>
      <c r="F66" s="1"/>
      <c r="G66" s="1"/>
      <c r="H66" s="1"/>
      <c r="I66" s="1"/>
      <c r="J66" s="1"/>
      <c r="K66" s="3"/>
      <c r="L66" s="3"/>
      <c r="M66" s="3"/>
      <c r="N66" s="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8.75" customHeight="1" x14ac:dyDescent="0.55000000000000004">
      <c r="A67" s="1"/>
      <c r="B67" s="1"/>
      <c r="C67" s="1"/>
      <c r="D67" s="1"/>
      <c r="E67" s="2"/>
      <c r="F67" s="1"/>
      <c r="G67" s="1"/>
      <c r="H67" s="1"/>
      <c r="I67" s="1"/>
      <c r="J67" s="1"/>
      <c r="K67" s="3"/>
      <c r="L67" s="3"/>
      <c r="M67" s="3"/>
      <c r="N67" s="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8.75" customHeight="1" x14ac:dyDescent="0.55000000000000004">
      <c r="A68" s="1"/>
      <c r="B68" s="1"/>
      <c r="C68" s="1"/>
      <c r="D68" s="1"/>
      <c r="E68" s="2"/>
      <c r="F68" s="1"/>
      <c r="G68" s="1"/>
      <c r="H68" s="1"/>
      <c r="I68" s="1"/>
      <c r="J68" s="1"/>
      <c r="K68" s="3"/>
      <c r="L68" s="3"/>
      <c r="M68" s="3"/>
      <c r="N68" s="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8.75" customHeight="1" x14ac:dyDescent="0.55000000000000004">
      <c r="A69" s="1"/>
      <c r="B69" s="1"/>
      <c r="C69" s="1"/>
      <c r="D69" s="1"/>
      <c r="E69" s="2"/>
      <c r="F69" s="1"/>
      <c r="G69" s="1"/>
      <c r="H69" s="1"/>
      <c r="I69" s="1"/>
      <c r="J69" s="1"/>
      <c r="K69" s="3"/>
      <c r="L69" s="3"/>
      <c r="M69" s="3"/>
      <c r="N69" s="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8.75" customHeight="1" x14ac:dyDescent="0.55000000000000004">
      <c r="A70" s="1"/>
      <c r="B70" s="1"/>
      <c r="C70" s="1"/>
      <c r="D70" s="1"/>
      <c r="E70" s="2"/>
      <c r="F70" s="1"/>
      <c r="G70" s="1"/>
      <c r="H70" s="1"/>
      <c r="I70" s="1"/>
      <c r="J70" s="1"/>
      <c r="K70" s="3"/>
      <c r="L70" s="3"/>
      <c r="M70" s="3"/>
      <c r="N70" s="3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8.75" customHeight="1" x14ac:dyDescent="0.55000000000000004">
      <c r="A71" s="1"/>
      <c r="B71" s="1"/>
      <c r="C71" s="1"/>
      <c r="D71" s="1"/>
      <c r="E71" s="2"/>
      <c r="F71" s="1"/>
      <c r="G71" s="1"/>
      <c r="H71" s="1"/>
      <c r="I71" s="1"/>
      <c r="J71" s="1"/>
      <c r="K71" s="3"/>
      <c r="L71" s="3"/>
      <c r="M71" s="3"/>
      <c r="N71" s="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8.75" customHeight="1" x14ac:dyDescent="0.55000000000000004">
      <c r="A72" s="1"/>
      <c r="B72" s="1"/>
      <c r="C72" s="1"/>
      <c r="D72" s="1"/>
      <c r="E72" s="2"/>
      <c r="F72" s="1"/>
      <c r="G72" s="1"/>
      <c r="H72" s="1"/>
      <c r="I72" s="1"/>
      <c r="J72" s="1"/>
      <c r="K72" s="3"/>
      <c r="L72" s="3"/>
      <c r="M72" s="3"/>
      <c r="N72" s="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8.75" customHeight="1" x14ac:dyDescent="0.55000000000000004">
      <c r="A73" s="1"/>
      <c r="B73" s="1"/>
      <c r="C73" s="1"/>
      <c r="D73" s="1"/>
      <c r="E73" s="2"/>
      <c r="F73" s="1"/>
      <c r="G73" s="1"/>
      <c r="H73" s="1"/>
      <c r="I73" s="1"/>
      <c r="J73" s="1"/>
      <c r="K73" s="3"/>
      <c r="L73" s="3"/>
      <c r="M73" s="3"/>
      <c r="N73" s="3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8.75" customHeight="1" x14ac:dyDescent="0.55000000000000004">
      <c r="A74" s="1"/>
      <c r="B74" s="1"/>
      <c r="C74" s="1"/>
      <c r="D74" s="1"/>
      <c r="E74" s="2"/>
      <c r="F74" s="1"/>
      <c r="G74" s="1"/>
      <c r="H74" s="1"/>
      <c r="I74" s="1"/>
      <c r="J74" s="1"/>
      <c r="K74" s="3"/>
      <c r="L74" s="3"/>
      <c r="M74" s="3"/>
      <c r="N74" s="3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8.75" customHeight="1" x14ac:dyDescent="0.55000000000000004">
      <c r="A75" s="1"/>
      <c r="B75" s="1"/>
      <c r="C75" s="1"/>
      <c r="D75" s="1"/>
      <c r="E75" s="2"/>
      <c r="F75" s="1"/>
      <c r="G75" s="1"/>
      <c r="H75" s="1"/>
      <c r="I75" s="1"/>
      <c r="J75" s="1"/>
      <c r="K75" s="3"/>
      <c r="L75" s="3"/>
      <c r="M75" s="3"/>
      <c r="N75" s="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8.75" customHeight="1" x14ac:dyDescent="0.55000000000000004">
      <c r="A76" s="1"/>
      <c r="B76" s="1"/>
      <c r="C76" s="1"/>
      <c r="D76" s="1"/>
      <c r="E76" s="2"/>
      <c r="F76" s="1"/>
      <c r="G76" s="1"/>
      <c r="H76" s="1"/>
      <c r="I76" s="1"/>
      <c r="J76" s="1"/>
      <c r="K76" s="3"/>
      <c r="L76" s="3"/>
      <c r="M76" s="3"/>
      <c r="N76" s="3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8.75" customHeight="1" x14ac:dyDescent="0.55000000000000004">
      <c r="A77" s="1"/>
      <c r="B77" s="1"/>
      <c r="C77" s="1"/>
      <c r="D77" s="1"/>
      <c r="E77" s="2"/>
      <c r="F77" s="1"/>
      <c r="G77" s="1"/>
      <c r="H77" s="1"/>
      <c r="I77" s="1"/>
      <c r="J77" s="1"/>
      <c r="K77" s="3"/>
      <c r="L77" s="3"/>
      <c r="M77" s="3"/>
      <c r="N77" s="3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8.75" customHeight="1" x14ac:dyDescent="0.55000000000000004">
      <c r="A78" s="1"/>
      <c r="B78" s="1"/>
      <c r="C78" s="1"/>
      <c r="D78" s="1"/>
      <c r="E78" s="2"/>
      <c r="F78" s="1"/>
      <c r="G78" s="1"/>
      <c r="H78" s="1"/>
      <c r="I78" s="1"/>
      <c r="J78" s="1"/>
      <c r="K78" s="3"/>
      <c r="L78" s="3"/>
      <c r="M78" s="3"/>
      <c r="N78" s="3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8.75" customHeight="1" x14ac:dyDescent="0.55000000000000004">
      <c r="A79" s="1"/>
      <c r="B79" s="1"/>
      <c r="C79" s="1"/>
      <c r="D79" s="1"/>
      <c r="E79" s="2"/>
      <c r="F79" s="1"/>
      <c r="G79" s="1"/>
      <c r="H79" s="1"/>
      <c r="I79" s="1"/>
      <c r="J79" s="1"/>
      <c r="K79" s="3"/>
      <c r="L79" s="3"/>
      <c r="M79" s="3"/>
      <c r="N79" s="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8.75" customHeight="1" x14ac:dyDescent="0.55000000000000004">
      <c r="A80" s="1"/>
      <c r="B80" s="1"/>
      <c r="C80" s="1"/>
      <c r="D80" s="1"/>
      <c r="E80" s="2"/>
      <c r="F80" s="1"/>
      <c r="G80" s="1"/>
      <c r="H80" s="1"/>
      <c r="I80" s="1"/>
      <c r="J80" s="1"/>
      <c r="K80" s="3"/>
      <c r="L80" s="3"/>
      <c r="M80" s="3"/>
      <c r="N80" s="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8.75" customHeight="1" x14ac:dyDescent="0.55000000000000004">
      <c r="A81" s="1"/>
      <c r="B81" s="1"/>
      <c r="C81" s="1"/>
      <c r="D81" s="1"/>
      <c r="E81" s="2"/>
      <c r="F81" s="1"/>
      <c r="G81" s="1"/>
      <c r="H81" s="1"/>
      <c r="I81" s="1"/>
      <c r="J81" s="1"/>
      <c r="K81" s="3"/>
      <c r="L81" s="3"/>
      <c r="M81" s="3"/>
      <c r="N81" s="3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8.75" customHeight="1" x14ac:dyDescent="0.55000000000000004">
      <c r="A82" s="1"/>
      <c r="B82" s="1"/>
      <c r="C82" s="1"/>
      <c r="D82" s="1"/>
      <c r="E82" s="2"/>
      <c r="F82" s="1"/>
      <c r="G82" s="1"/>
      <c r="H82" s="1"/>
      <c r="I82" s="1"/>
      <c r="J82" s="1"/>
      <c r="K82" s="3"/>
      <c r="L82" s="3"/>
      <c r="M82" s="3"/>
      <c r="N82" s="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8.75" customHeight="1" x14ac:dyDescent="0.55000000000000004">
      <c r="A83" s="1"/>
      <c r="B83" s="1"/>
      <c r="C83" s="1"/>
      <c r="D83" s="1"/>
      <c r="E83" s="2"/>
      <c r="F83" s="1"/>
      <c r="G83" s="1"/>
      <c r="H83" s="1"/>
      <c r="I83" s="1"/>
      <c r="J83" s="1"/>
      <c r="K83" s="3"/>
      <c r="L83" s="3"/>
      <c r="M83" s="3"/>
      <c r="N83" s="3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8.75" customHeight="1" x14ac:dyDescent="0.55000000000000004">
      <c r="A84" s="1"/>
      <c r="B84" s="1"/>
      <c r="C84" s="1"/>
      <c r="D84" s="1"/>
      <c r="E84" s="2"/>
      <c r="F84" s="1"/>
      <c r="G84" s="1"/>
      <c r="H84" s="1"/>
      <c r="I84" s="1"/>
      <c r="J84" s="1"/>
      <c r="K84" s="3"/>
      <c r="L84" s="3"/>
      <c r="M84" s="3"/>
      <c r="N84" s="3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8.75" customHeight="1" x14ac:dyDescent="0.55000000000000004">
      <c r="A85" s="1"/>
      <c r="B85" s="1"/>
      <c r="C85" s="1"/>
      <c r="D85" s="1"/>
      <c r="E85" s="2"/>
      <c r="F85" s="1"/>
      <c r="G85" s="1"/>
      <c r="H85" s="1"/>
      <c r="I85" s="1"/>
      <c r="J85" s="1"/>
      <c r="K85" s="3"/>
      <c r="L85" s="3"/>
      <c r="M85" s="3"/>
      <c r="N85" s="3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8.75" customHeight="1" x14ac:dyDescent="0.55000000000000004">
      <c r="A86" s="1"/>
      <c r="B86" s="1"/>
      <c r="C86" s="1"/>
      <c r="D86" s="1"/>
      <c r="E86" s="2"/>
      <c r="F86" s="1"/>
      <c r="G86" s="1"/>
      <c r="H86" s="1"/>
      <c r="I86" s="1"/>
      <c r="J86" s="1"/>
      <c r="K86" s="3"/>
      <c r="L86" s="3"/>
      <c r="M86" s="3"/>
      <c r="N86" s="3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8.75" customHeight="1" x14ac:dyDescent="0.55000000000000004">
      <c r="A87" s="1"/>
      <c r="B87" s="1"/>
      <c r="C87" s="1"/>
      <c r="D87" s="1"/>
      <c r="E87" s="2"/>
      <c r="F87" s="1"/>
      <c r="G87" s="1"/>
      <c r="H87" s="1"/>
      <c r="I87" s="1"/>
      <c r="J87" s="1"/>
      <c r="K87" s="3"/>
      <c r="L87" s="3"/>
      <c r="M87" s="3"/>
      <c r="N87" s="3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8.75" customHeight="1" x14ac:dyDescent="0.55000000000000004">
      <c r="A88" s="1"/>
      <c r="B88" s="1"/>
      <c r="C88" s="1"/>
      <c r="D88" s="1"/>
      <c r="E88" s="2"/>
      <c r="F88" s="1"/>
      <c r="G88" s="1"/>
      <c r="H88" s="1"/>
      <c r="I88" s="1"/>
      <c r="J88" s="1"/>
      <c r="K88" s="3"/>
      <c r="L88" s="3"/>
      <c r="M88" s="3"/>
      <c r="N88" s="3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8.75" customHeight="1" x14ac:dyDescent="0.55000000000000004">
      <c r="A89" s="1"/>
      <c r="B89" s="1"/>
      <c r="C89" s="1"/>
      <c r="D89" s="1"/>
      <c r="E89" s="2"/>
      <c r="F89" s="1"/>
      <c r="G89" s="1"/>
      <c r="H89" s="1"/>
      <c r="I89" s="1"/>
      <c r="J89" s="1"/>
      <c r="K89" s="3"/>
      <c r="L89" s="3"/>
      <c r="M89" s="3"/>
      <c r="N89" s="3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8.75" customHeight="1" x14ac:dyDescent="0.55000000000000004">
      <c r="A90" s="1"/>
      <c r="B90" s="1"/>
      <c r="C90" s="1"/>
      <c r="D90" s="1"/>
      <c r="E90" s="2"/>
      <c r="F90" s="1"/>
      <c r="G90" s="1"/>
      <c r="H90" s="1"/>
      <c r="I90" s="1"/>
      <c r="J90" s="1"/>
      <c r="K90" s="3"/>
      <c r="L90" s="3"/>
      <c r="M90" s="3"/>
      <c r="N90" s="3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8.75" customHeight="1" x14ac:dyDescent="0.55000000000000004">
      <c r="A91" s="1"/>
      <c r="B91" s="1"/>
      <c r="C91" s="1"/>
      <c r="D91" s="1"/>
      <c r="E91" s="2"/>
      <c r="F91" s="1"/>
      <c r="G91" s="1"/>
      <c r="H91" s="1"/>
      <c r="I91" s="1"/>
      <c r="J91" s="1"/>
      <c r="K91" s="3"/>
      <c r="L91" s="3"/>
      <c r="M91" s="3"/>
      <c r="N91" s="3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8.75" customHeight="1" x14ac:dyDescent="0.55000000000000004">
      <c r="A92" s="1"/>
      <c r="B92" s="1"/>
      <c r="C92" s="1"/>
      <c r="D92" s="1"/>
      <c r="E92" s="2"/>
      <c r="F92" s="1"/>
      <c r="G92" s="1"/>
      <c r="H92" s="1"/>
      <c r="I92" s="1"/>
      <c r="J92" s="1"/>
      <c r="K92" s="3"/>
      <c r="L92" s="3"/>
      <c r="M92" s="3"/>
      <c r="N92" s="3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8.75" customHeight="1" x14ac:dyDescent="0.55000000000000004">
      <c r="A93" s="1"/>
      <c r="B93" s="1"/>
      <c r="C93" s="1"/>
      <c r="D93" s="1"/>
      <c r="E93" s="2"/>
      <c r="F93" s="1"/>
      <c r="G93" s="1"/>
      <c r="H93" s="1"/>
      <c r="I93" s="1"/>
      <c r="J93" s="1"/>
      <c r="K93" s="3"/>
      <c r="L93" s="3"/>
      <c r="M93" s="3"/>
      <c r="N93" s="3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8.75" customHeight="1" x14ac:dyDescent="0.55000000000000004">
      <c r="A94" s="1"/>
      <c r="B94" s="1"/>
      <c r="C94" s="1"/>
      <c r="D94" s="1"/>
      <c r="E94" s="2"/>
      <c r="F94" s="1"/>
      <c r="G94" s="1"/>
      <c r="H94" s="1"/>
      <c r="I94" s="1"/>
      <c r="J94" s="1"/>
      <c r="K94" s="3"/>
      <c r="L94" s="3"/>
      <c r="M94" s="3"/>
      <c r="N94" s="3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8.75" customHeight="1" x14ac:dyDescent="0.55000000000000004">
      <c r="A95" s="1"/>
      <c r="B95" s="1"/>
      <c r="C95" s="1"/>
      <c r="D95" s="1"/>
      <c r="E95" s="2"/>
      <c r="F95" s="1"/>
      <c r="G95" s="1"/>
      <c r="H95" s="1"/>
      <c r="I95" s="1"/>
      <c r="J95" s="1"/>
      <c r="K95" s="3"/>
      <c r="L95" s="3"/>
      <c r="M95" s="3"/>
      <c r="N95" s="3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8.75" customHeight="1" x14ac:dyDescent="0.55000000000000004">
      <c r="A96" s="1"/>
      <c r="B96" s="1"/>
      <c r="C96" s="1"/>
      <c r="D96" s="1"/>
      <c r="E96" s="2"/>
      <c r="F96" s="1"/>
      <c r="G96" s="1"/>
      <c r="H96" s="1"/>
      <c r="I96" s="1"/>
      <c r="J96" s="1"/>
      <c r="K96" s="3"/>
      <c r="L96" s="3"/>
      <c r="M96" s="3"/>
      <c r="N96" s="3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8.75" customHeight="1" x14ac:dyDescent="0.55000000000000004">
      <c r="A97" s="1"/>
      <c r="B97" s="1"/>
      <c r="C97" s="1"/>
      <c r="D97" s="1"/>
      <c r="E97" s="2"/>
      <c r="F97" s="1"/>
      <c r="G97" s="1"/>
      <c r="H97" s="1"/>
      <c r="I97" s="1"/>
      <c r="J97" s="1"/>
      <c r="K97" s="3"/>
      <c r="L97" s="3"/>
      <c r="M97" s="3"/>
      <c r="N97" s="3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8.75" customHeight="1" x14ac:dyDescent="0.55000000000000004">
      <c r="A98" s="1"/>
      <c r="B98" s="1"/>
      <c r="C98" s="1"/>
      <c r="D98" s="1"/>
      <c r="E98" s="2"/>
      <c r="F98" s="1"/>
      <c r="G98" s="1"/>
      <c r="H98" s="1"/>
      <c r="I98" s="1"/>
      <c r="J98" s="1"/>
      <c r="K98" s="3"/>
      <c r="L98" s="3"/>
      <c r="M98" s="3"/>
      <c r="N98" s="3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8.75" customHeight="1" x14ac:dyDescent="0.55000000000000004">
      <c r="A99" s="1"/>
      <c r="B99" s="1"/>
      <c r="C99" s="1"/>
      <c r="D99" s="1"/>
      <c r="E99" s="2"/>
      <c r="F99" s="1"/>
      <c r="G99" s="1"/>
      <c r="H99" s="1"/>
      <c r="I99" s="1"/>
      <c r="J99" s="1"/>
      <c r="K99" s="3"/>
      <c r="L99" s="3"/>
      <c r="M99" s="3"/>
      <c r="N99" s="3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8.75" customHeight="1" x14ac:dyDescent="0.55000000000000004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3"/>
      <c r="L100" s="3"/>
      <c r="M100" s="3"/>
      <c r="N100" s="3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8.75" customHeight="1" x14ac:dyDescent="0.55000000000000004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3"/>
      <c r="L101" s="3"/>
      <c r="M101" s="3"/>
      <c r="N101" s="3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8.75" customHeight="1" x14ac:dyDescent="0.55000000000000004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3"/>
      <c r="L102" s="3"/>
      <c r="M102" s="3"/>
      <c r="N102" s="3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8.75" customHeight="1" x14ac:dyDescent="0.55000000000000004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3"/>
      <c r="L103" s="3"/>
      <c r="M103" s="3"/>
      <c r="N103" s="3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8.75" customHeight="1" x14ac:dyDescent="0.55000000000000004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3"/>
      <c r="L104" s="3"/>
      <c r="M104" s="3"/>
      <c r="N104" s="3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8.75" customHeight="1" x14ac:dyDescent="0.55000000000000004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3"/>
      <c r="L105" s="3"/>
      <c r="M105" s="3"/>
      <c r="N105" s="3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8.75" customHeight="1" x14ac:dyDescent="0.55000000000000004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3"/>
      <c r="L106" s="3"/>
      <c r="M106" s="3"/>
      <c r="N106" s="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8.75" customHeight="1" x14ac:dyDescent="0.55000000000000004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3"/>
      <c r="L107" s="3"/>
      <c r="M107" s="3"/>
      <c r="N107" s="3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8.75" customHeight="1" x14ac:dyDescent="0.55000000000000004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3"/>
      <c r="L108" s="3"/>
      <c r="M108" s="3"/>
      <c r="N108" s="3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8.75" customHeight="1" x14ac:dyDescent="0.55000000000000004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3"/>
      <c r="L109" s="3"/>
      <c r="M109" s="3"/>
      <c r="N109" s="3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8.75" customHeight="1" x14ac:dyDescent="0.55000000000000004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3"/>
      <c r="L110" s="3"/>
      <c r="M110" s="3"/>
      <c r="N110" s="3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8.75" customHeight="1" x14ac:dyDescent="0.55000000000000004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3"/>
      <c r="L111" s="3"/>
      <c r="M111" s="3"/>
      <c r="N111" s="3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8.75" customHeight="1" x14ac:dyDescent="0.55000000000000004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3"/>
      <c r="L112" s="3"/>
      <c r="M112" s="3"/>
      <c r="N112" s="3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8.75" customHeight="1" x14ac:dyDescent="0.55000000000000004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3"/>
      <c r="L113" s="3"/>
      <c r="M113" s="3"/>
      <c r="N113" s="3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8.75" customHeight="1" x14ac:dyDescent="0.55000000000000004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3"/>
      <c r="L114" s="3"/>
      <c r="M114" s="3"/>
      <c r="N114" s="3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8.75" customHeight="1" x14ac:dyDescent="0.55000000000000004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3"/>
      <c r="L115" s="3"/>
      <c r="M115" s="3"/>
      <c r="N115" s="3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8.75" customHeight="1" x14ac:dyDescent="0.55000000000000004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3"/>
      <c r="L116" s="3"/>
      <c r="M116" s="3"/>
      <c r="N116" s="3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8.75" customHeight="1" x14ac:dyDescent="0.55000000000000004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3"/>
      <c r="L117" s="3"/>
      <c r="M117" s="3"/>
      <c r="N117" s="3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8.75" customHeight="1" x14ac:dyDescent="0.55000000000000004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3"/>
      <c r="L118" s="3"/>
      <c r="M118" s="3"/>
      <c r="N118" s="3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8.75" customHeight="1" x14ac:dyDescent="0.55000000000000004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3"/>
      <c r="L119" s="3"/>
      <c r="M119" s="3"/>
      <c r="N119" s="3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8.75" customHeight="1" x14ac:dyDescent="0.55000000000000004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3"/>
      <c r="L120" s="3"/>
      <c r="M120" s="3"/>
      <c r="N120" s="3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8.75" customHeight="1" x14ac:dyDescent="0.55000000000000004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3"/>
      <c r="L121" s="3"/>
      <c r="M121" s="3"/>
      <c r="N121" s="3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8.75" customHeight="1" x14ac:dyDescent="0.55000000000000004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3"/>
      <c r="L122" s="3"/>
      <c r="M122" s="3"/>
      <c r="N122" s="3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8.75" customHeight="1" x14ac:dyDescent="0.55000000000000004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3"/>
      <c r="L123" s="3"/>
      <c r="M123" s="3"/>
      <c r="N123" s="3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8.75" customHeight="1" x14ac:dyDescent="0.55000000000000004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3"/>
      <c r="L124" s="3"/>
      <c r="M124" s="3"/>
      <c r="N124" s="3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8.75" customHeight="1" x14ac:dyDescent="0.55000000000000004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3"/>
      <c r="L125" s="3"/>
      <c r="M125" s="3"/>
      <c r="N125" s="3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8.75" customHeight="1" x14ac:dyDescent="0.55000000000000004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3"/>
      <c r="L126" s="3"/>
      <c r="M126" s="3"/>
      <c r="N126" s="3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8.75" customHeight="1" x14ac:dyDescent="0.55000000000000004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3"/>
      <c r="L127" s="3"/>
      <c r="M127" s="3"/>
      <c r="N127" s="3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8.75" customHeight="1" x14ac:dyDescent="0.55000000000000004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3"/>
      <c r="L128" s="3"/>
      <c r="M128" s="3"/>
      <c r="N128" s="3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8.75" customHeight="1" x14ac:dyDescent="0.55000000000000004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3"/>
      <c r="L129" s="3"/>
      <c r="M129" s="3"/>
      <c r="N129" s="3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8.75" customHeight="1" x14ac:dyDescent="0.55000000000000004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3"/>
      <c r="L130" s="3"/>
      <c r="M130" s="3"/>
      <c r="N130" s="3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8.75" customHeight="1" x14ac:dyDescent="0.55000000000000004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3"/>
      <c r="L131" s="3"/>
      <c r="M131" s="3"/>
      <c r="N131" s="3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8.75" customHeight="1" x14ac:dyDescent="0.55000000000000004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3"/>
      <c r="L132" s="3"/>
      <c r="M132" s="3"/>
      <c r="N132" s="3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8.75" customHeight="1" x14ac:dyDescent="0.55000000000000004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3"/>
      <c r="L133" s="3"/>
      <c r="M133" s="3"/>
      <c r="N133" s="3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8.75" customHeight="1" x14ac:dyDescent="0.55000000000000004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3"/>
      <c r="L134" s="3"/>
      <c r="M134" s="3"/>
      <c r="N134" s="3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8.75" customHeight="1" x14ac:dyDescent="0.55000000000000004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3"/>
      <c r="L135" s="3"/>
      <c r="M135" s="3"/>
      <c r="N135" s="3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8.75" customHeight="1" x14ac:dyDescent="0.55000000000000004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3"/>
      <c r="L136" s="3"/>
      <c r="M136" s="3"/>
      <c r="N136" s="3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8.75" customHeight="1" x14ac:dyDescent="0.55000000000000004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3"/>
      <c r="L137" s="3"/>
      <c r="M137" s="3"/>
      <c r="N137" s="3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8.75" customHeight="1" x14ac:dyDescent="0.55000000000000004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3"/>
      <c r="L138" s="3"/>
      <c r="M138" s="3"/>
      <c r="N138" s="3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8.75" customHeight="1" x14ac:dyDescent="0.55000000000000004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3"/>
      <c r="L139" s="3"/>
      <c r="M139" s="3"/>
      <c r="N139" s="3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8.75" customHeight="1" x14ac:dyDescent="0.55000000000000004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3"/>
      <c r="L140" s="3"/>
      <c r="M140" s="3"/>
      <c r="N140" s="3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8.75" customHeight="1" x14ac:dyDescent="0.55000000000000004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3"/>
      <c r="L141" s="3"/>
      <c r="M141" s="3"/>
      <c r="N141" s="3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8.75" customHeight="1" x14ac:dyDescent="0.55000000000000004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3"/>
      <c r="L142" s="3"/>
      <c r="M142" s="3"/>
      <c r="N142" s="3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8.75" customHeight="1" x14ac:dyDescent="0.55000000000000004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3"/>
      <c r="L143" s="3"/>
      <c r="M143" s="3"/>
      <c r="N143" s="3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8.75" customHeight="1" x14ac:dyDescent="0.55000000000000004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3"/>
      <c r="L144" s="3"/>
      <c r="M144" s="3"/>
      <c r="N144" s="3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8.75" customHeight="1" x14ac:dyDescent="0.55000000000000004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3"/>
      <c r="L145" s="3"/>
      <c r="M145" s="3"/>
      <c r="N145" s="3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8.75" customHeight="1" x14ac:dyDescent="0.55000000000000004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3"/>
      <c r="L146" s="3"/>
      <c r="M146" s="3"/>
      <c r="N146" s="3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8.75" customHeight="1" x14ac:dyDescent="0.55000000000000004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3"/>
      <c r="L147" s="3"/>
      <c r="M147" s="3"/>
      <c r="N147" s="3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8.75" customHeight="1" x14ac:dyDescent="0.55000000000000004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3"/>
      <c r="L148" s="3"/>
      <c r="M148" s="3"/>
      <c r="N148" s="3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8.75" customHeight="1" x14ac:dyDescent="0.55000000000000004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3"/>
      <c r="L149" s="3"/>
      <c r="M149" s="3"/>
      <c r="N149" s="3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8.75" customHeight="1" x14ac:dyDescent="0.55000000000000004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3"/>
      <c r="L150" s="3"/>
      <c r="M150" s="3"/>
      <c r="N150" s="3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8.75" customHeight="1" x14ac:dyDescent="0.55000000000000004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3"/>
      <c r="L151" s="3"/>
      <c r="M151" s="3"/>
      <c r="N151" s="3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8.75" customHeight="1" x14ac:dyDescent="0.55000000000000004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3"/>
      <c r="L152" s="3"/>
      <c r="M152" s="3"/>
      <c r="N152" s="3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8.75" customHeight="1" x14ac:dyDescent="0.55000000000000004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3"/>
      <c r="L153" s="3"/>
      <c r="M153" s="3"/>
      <c r="N153" s="3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8.75" customHeight="1" x14ac:dyDescent="0.55000000000000004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3"/>
      <c r="L154" s="3"/>
      <c r="M154" s="3"/>
      <c r="N154" s="3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8.75" customHeight="1" x14ac:dyDescent="0.55000000000000004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3"/>
      <c r="L155" s="3"/>
      <c r="M155" s="3"/>
      <c r="N155" s="3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8.75" customHeight="1" x14ac:dyDescent="0.55000000000000004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3"/>
      <c r="L156" s="3"/>
      <c r="M156" s="3"/>
      <c r="N156" s="3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8.75" customHeight="1" x14ac:dyDescent="0.55000000000000004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3"/>
      <c r="L157" s="3"/>
      <c r="M157" s="3"/>
      <c r="N157" s="3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8.75" customHeight="1" x14ac:dyDescent="0.55000000000000004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3"/>
      <c r="L158" s="3"/>
      <c r="M158" s="3"/>
      <c r="N158" s="3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8.75" customHeight="1" x14ac:dyDescent="0.55000000000000004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3"/>
      <c r="L159" s="3"/>
      <c r="M159" s="3"/>
      <c r="N159" s="3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8.75" customHeight="1" x14ac:dyDescent="0.55000000000000004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3"/>
      <c r="L160" s="3"/>
      <c r="M160" s="3"/>
      <c r="N160" s="3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8.75" customHeight="1" x14ac:dyDescent="0.55000000000000004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3"/>
      <c r="L161" s="3"/>
      <c r="M161" s="3"/>
      <c r="N161" s="3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8.75" customHeight="1" x14ac:dyDescent="0.55000000000000004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3"/>
      <c r="L162" s="3"/>
      <c r="M162" s="3"/>
      <c r="N162" s="3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8.75" customHeight="1" x14ac:dyDescent="0.55000000000000004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3"/>
      <c r="L163" s="3"/>
      <c r="M163" s="3"/>
      <c r="N163" s="3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8.75" customHeight="1" x14ac:dyDescent="0.55000000000000004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3"/>
      <c r="L164" s="3"/>
      <c r="M164" s="3"/>
      <c r="N164" s="3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8.75" customHeight="1" x14ac:dyDescent="0.55000000000000004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3"/>
      <c r="L165" s="3"/>
      <c r="M165" s="3"/>
      <c r="N165" s="3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8.75" customHeight="1" x14ac:dyDescent="0.55000000000000004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3"/>
      <c r="L166" s="3"/>
      <c r="M166" s="3"/>
      <c r="N166" s="3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8.75" customHeight="1" x14ac:dyDescent="0.55000000000000004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3"/>
      <c r="L167" s="3"/>
      <c r="M167" s="3"/>
      <c r="N167" s="3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8.75" customHeight="1" x14ac:dyDescent="0.55000000000000004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3"/>
      <c r="L168" s="3"/>
      <c r="M168" s="3"/>
      <c r="N168" s="3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8.75" customHeight="1" x14ac:dyDescent="0.55000000000000004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3"/>
      <c r="L169" s="3"/>
      <c r="M169" s="3"/>
      <c r="N169" s="3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8.75" customHeight="1" x14ac:dyDescent="0.55000000000000004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3"/>
      <c r="L170" s="3"/>
      <c r="M170" s="3"/>
      <c r="N170" s="3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8.75" customHeight="1" x14ac:dyDescent="0.55000000000000004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3"/>
      <c r="L171" s="3"/>
      <c r="M171" s="3"/>
      <c r="N171" s="3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8.75" customHeight="1" x14ac:dyDescent="0.55000000000000004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3"/>
      <c r="L172" s="3"/>
      <c r="M172" s="3"/>
      <c r="N172" s="3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8.75" customHeight="1" x14ac:dyDescent="0.55000000000000004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3"/>
      <c r="L173" s="3"/>
      <c r="M173" s="3"/>
      <c r="N173" s="3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8.75" customHeight="1" x14ac:dyDescent="0.55000000000000004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3"/>
      <c r="L174" s="3"/>
      <c r="M174" s="3"/>
      <c r="N174" s="3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8.75" customHeight="1" x14ac:dyDescent="0.55000000000000004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3"/>
      <c r="L175" s="3"/>
      <c r="M175" s="3"/>
      <c r="N175" s="3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8.75" customHeight="1" x14ac:dyDescent="0.55000000000000004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3"/>
      <c r="L176" s="3"/>
      <c r="M176" s="3"/>
      <c r="N176" s="3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8.75" customHeight="1" x14ac:dyDescent="0.55000000000000004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3"/>
      <c r="L177" s="3"/>
      <c r="M177" s="3"/>
      <c r="N177" s="3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8.75" customHeight="1" x14ac:dyDescent="0.55000000000000004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3"/>
      <c r="L178" s="3"/>
      <c r="M178" s="3"/>
      <c r="N178" s="3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8.75" customHeight="1" x14ac:dyDescent="0.55000000000000004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3"/>
      <c r="L179" s="3"/>
      <c r="M179" s="3"/>
      <c r="N179" s="3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8.75" customHeight="1" x14ac:dyDescent="0.55000000000000004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3"/>
      <c r="L180" s="3"/>
      <c r="M180" s="3"/>
      <c r="N180" s="3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8.75" customHeight="1" x14ac:dyDescent="0.55000000000000004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3"/>
      <c r="L181" s="3"/>
      <c r="M181" s="3"/>
      <c r="N181" s="3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8.75" customHeight="1" x14ac:dyDescent="0.55000000000000004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3"/>
      <c r="L182" s="3"/>
      <c r="M182" s="3"/>
      <c r="N182" s="3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8.75" customHeight="1" x14ac:dyDescent="0.55000000000000004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3"/>
      <c r="L183" s="3"/>
      <c r="M183" s="3"/>
      <c r="N183" s="3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8.75" customHeight="1" x14ac:dyDescent="0.55000000000000004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3"/>
      <c r="L184" s="3"/>
      <c r="M184" s="3"/>
      <c r="N184" s="3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8.75" customHeight="1" x14ac:dyDescent="0.55000000000000004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3"/>
      <c r="L185" s="3"/>
      <c r="M185" s="3"/>
      <c r="N185" s="3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8.75" customHeight="1" x14ac:dyDescent="0.55000000000000004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3"/>
      <c r="L186" s="3"/>
      <c r="M186" s="3"/>
      <c r="N186" s="3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8.75" customHeight="1" x14ac:dyDescent="0.55000000000000004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3"/>
      <c r="L187" s="3"/>
      <c r="M187" s="3"/>
      <c r="N187" s="3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8.75" customHeight="1" x14ac:dyDescent="0.55000000000000004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3"/>
      <c r="L188" s="3"/>
      <c r="M188" s="3"/>
      <c r="N188" s="3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8.75" customHeight="1" x14ac:dyDescent="0.55000000000000004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3"/>
      <c r="L189" s="3"/>
      <c r="M189" s="3"/>
      <c r="N189" s="3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8.75" customHeight="1" x14ac:dyDescent="0.55000000000000004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3"/>
      <c r="L190" s="3"/>
      <c r="M190" s="3"/>
      <c r="N190" s="3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8.75" customHeight="1" x14ac:dyDescent="0.55000000000000004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3"/>
      <c r="L191" s="3"/>
      <c r="M191" s="3"/>
      <c r="N191" s="3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8.75" customHeight="1" x14ac:dyDescent="0.55000000000000004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3"/>
      <c r="L192" s="3"/>
      <c r="M192" s="3"/>
      <c r="N192" s="3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8.75" customHeight="1" x14ac:dyDescent="0.55000000000000004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3"/>
      <c r="L193" s="3"/>
      <c r="M193" s="3"/>
      <c r="N193" s="3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8.75" customHeight="1" x14ac:dyDescent="0.55000000000000004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3"/>
      <c r="L194" s="3"/>
      <c r="M194" s="3"/>
      <c r="N194" s="3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8.75" customHeight="1" x14ac:dyDescent="0.55000000000000004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3"/>
      <c r="L195" s="3"/>
      <c r="M195" s="3"/>
      <c r="N195" s="3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8.75" customHeight="1" x14ac:dyDescent="0.55000000000000004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3"/>
      <c r="L196" s="3"/>
      <c r="M196" s="3"/>
      <c r="N196" s="3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8.75" customHeight="1" x14ac:dyDescent="0.55000000000000004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3"/>
      <c r="L197" s="3"/>
      <c r="M197" s="3"/>
      <c r="N197" s="3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8.75" customHeight="1" x14ac:dyDescent="0.55000000000000004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3"/>
      <c r="L198" s="3"/>
      <c r="M198" s="3"/>
      <c r="N198" s="3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8.75" customHeight="1" x14ac:dyDescent="0.55000000000000004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3"/>
      <c r="L199" s="3"/>
      <c r="M199" s="3"/>
      <c r="N199" s="3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8.75" customHeight="1" x14ac:dyDescent="0.55000000000000004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3"/>
      <c r="L200" s="3"/>
      <c r="M200" s="3"/>
      <c r="N200" s="3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8.75" customHeight="1" x14ac:dyDescent="0.55000000000000004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3"/>
      <c r="L201" s="3"/>
      <c r="M201" s="3"/>
      <c r="N201" s="3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8.75" customHeight="1" x14ac:dyDescent="0.55000000000000004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3"/>
      <c r="L202" s="3"/>
      <c r="M202" s="3"/>
      <c r="N202" s="3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8.75" customHeight="1" x14ac:dyDescent="0.55000000000000004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3"/>
      <c r="L203" s="3"/>
      <c r="M203" s="3"/>
      <c r="N203" s="3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8.75" customHeight="1" x14ac:dyDescent="0.55000000000000004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3"/>
      <c r="L204" s="3"/>
      <c r="M204" s="3"/>
      <c r="N204" s="3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8.75" customHeight="1" x14ac:dyDescent="0.55000000000000004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3"/>
      <c r="L205" s="3"/>
      <c r="M205" s="3"/>
      <c r="N205" s="3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8.75" customHeight="1" x14ac:dyDescent="0.55000000000000004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3"/>
      <c r="L206" s="3"/>
      <c r="M206" s="3"/>
      <c r="N206" s="3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8.75" customHeight="1" x14ac:dyDescent="0.55000000000000004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3"/>
      <c r="L207" s="3"/>
      <c r="M207" s="3"/>
      <c r="N207" s="3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8.75" customHeight="1" x14ac:dyDescent="0.55000000000000004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3"/>
      <c r="L208" s="3"/>
      <c r="M208" s="3"/>
      <c r="N208" s="3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8.75" customHeight="1" x14ac:dyDescent="0.55000000000000004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3"/>
      <c r="L209" s="3"/>
      <c r="M209" s="3"/>
      <c r="N209" s="3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8.75" customHeight="1" x14ac:dyDescent="0.55000000000000004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3"/>
      <c r="L210" s="3"/>
      <c r="M210" s="3"/>
      <c r="N210" s="3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8.75" customHeight="1" x14ac:dyDescent="0.55000000000000004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3"/>
      <c r="L211" s="3"/>
      <c r="M211" s="3"/>
      <c r="N211" s="3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8.75" customHeight="1" x14ac:dyDescent="0.55000000000000004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3"/>
      <c r="L212" s="3"/>
      <c r="M212" s="3"/>
      <c r="N212" s="3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8.75" customHeight="1" x14ac:dyDescent="0.55000000000000004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3"/>
      <c r="L213" s="3"/>
      <c r="M213" s="3"/>
      <c r="N213" s="3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8.75" customHeight="1" x14ac:dyDescent="0.55000000000000004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3"/>
      <c r="L214" s="3"/>
      <c r="M214" s="3"/>
      <c r="N214" s="3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8.75" customHeight="1" x14ac:dyDescent="0.55000000000000004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3"/>
      <c r="L215" s="3"/>
      <c r="M215" s="3"/>
      <c r="N215" s="3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8.75" customHeight="1" x14ac:dyDescent="0.55000000000000004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3"/>
      <c r="L216" s="3"/>
      <c r="M216" s="3"/>
      <c r="N216" s="3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8.75" customHeight="1" x14ac:dyDescent="0.55000000000000004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3"/>
      <c r="L217" s="3"/>
      <c r="M217" s="3"/>
      <c r="N217" s="3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8.75" customHeight="1" x14ac:dyDescent="0.55000000000000004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3"/>
      <c r="L218" s="3"/>
      <c r="M218" s="3"/>
      <c r="N218" s="3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8.75" customHeight="1" x14ac:dyDescent="0.55000000000000004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3"/>
      <c r="L219" s="3"/>
      <c r="M219" s="3"/>
      <c r="N219" s="3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8.75" customHeight="1" x14ac:dyDescent="0.55000000000000004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3"/>
      <c r="L220" s="3"/>
      <c r="M220" s="3"/>
      <c r="N220" s="3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8.75" customHeight="1" x14ac:dyDescent="0.55000000000000004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3"/>
      <c r="L221" s="3"/>
      <c r="M221" s="3"/>
      <c r="N221" s="3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8.75" customHeight="1" x14ac:dyDescent="0.55000000000000004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3"/>
      <c r="L222" s="3"/>
      <c r="M222" s="3"/>
      <c r="N222" s="3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19">
    <mergeCell ref="A7:A8"/>
    <mergeCell ref="M7:N7"/>
    <mergeCell ref="M8:N8"/>
    <mergeCell ref="F10:F11"/>
    <mergeCell ref="G10:G11"/>
    <mergeCell ref="H10:H11"/>
    <mergeCell ref="I10:I11"/>
    <mergeCell ref="D7:E7"/>
    <mergeCell ref="D8:E8"/>
    <mergeCell ref="A10:A11"/>
    <mergeCell ref="B10:B11"/>
    <mergeCell ref="C10:C11"/>
    <mergeCell ref="D10:D11"/>
    <mergeCell ref="E10:E11"/>
    <mergeCell ref="A2:E5"/>
    <mergeCell ref="G2:H2"/>
    <mergeCell ref="G3:H3"/>
    <mergeCell ref="G4:H4"/>
    <mergeCell ref="G5:H5"/>
  </mergeCells>
  <phoneticPr fontId="8"/>
  <dataValidations count="3">
    <dataValidation type="list" allowBlank="1" showErrorMessage="1" sqref="K12:K22" xr:uid="{00000000-0002-0000-0000-000000000000}">
      <formula1>"①,②,③,④,⑤,⑥,⑦,⑧,⑨,⑩"</formula1>
    </dataValidation>
    <dataValidation type="list" allowBlank="1" showErrorMessage="1" sqref="L12:L22" xr:uid="{00000000-0002-0000-0000-000001000000}">
      <formula1>"1,2,3,4,5,6,7,8,9,10"</formula1>
    </dataValidation>
    <dataValidation type="list" allowBlank="1" showErrorMessage="1" sqref="J12:J22" xr:uid="{00000000-0002-0000-0000-000002000000}">
      <formula1>"不要,御中元,無地熨斗"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>
      <selection activeCell="B3" sqref="B3"/>
    </sheetView>
  </sheetViews>
  <sheetFormatPr defaultColWidth="14.453125" defaultRowHeight="15" customHeight="1" x14ac:dyDescent="0.35"/>
  <cols>
    <col min="1" max="1" width="8.7265625" customWidth="1"/>
    <col min="2" max="2" width="16.453125" customWidth="1"/>
    <col min="3" max="6" width="8.7265625" customWidth="1"/>
  </cols>
  <sheetData>
    <row r="1" spans="1:3" ht="18.75" customHeight="1" x14ac:dyDescent="0.35">
      <c r="A1" s="54" t="s">
        <v>39</v>
      </c>
    </row>
    <row r="2" spans="1:3" ht="18.75" customHeight="1" x14ac:dyDescent="0.35"/>
    <row r="3" spans="1:3" ht="18.75" customHeight="1" x14ac:dyDescent="0.35">
      <c r="A3" s="55" t="s">
        <v>22</v>
      </c>
      <c r="B3" s="55" t="s">
        <v>40</v>
      </c>
      <c r="C3" s="55" t="s">
        <v>25</v>
      </c>
    </row>
    <row r="4" spans="1:3" ht="18.75" customHeight="1" x14ac:dyDescent="0.35">
      <c r="A4" s="55" t="s">
        <v>38</v>
      </c>
      <c r="B4" s="5" t="s">
        <v>41</v>
      </c>
      <c r="C4" s="56">
        <v>12000</v>
      </c>
    </row>
    <row r="5" spans="1:3" ht="18.75" customHeight="1" x14ac:dyDescent="0.35">
      <c r="A5" s="55" t="s">
        <v>42</v>
      </c>
      <c r="B5" s="5" t="s">
        <v>43</v>
      </c>
      <c r="C5" s="56">
        <v>22000</v>
      </c>
    </row>
    <row r="6" spans="1:3" ht="18.75" customHeight="1" x14ac:dyDescent="0.35">
      <c r="A6" s="55" t="s">
        <v>44</v>
      </c>
      <c r="B6" s="5" t="s">
        <v>45</v>
      </c>
      <c r="C6" s="56">
        <v>7500</v>
      </c>
    </row>
    <row r="7" spans="1:3" ht="18.75" customHeight="1" x14ac:dyDescent="0.35">
      <c r="A7" s="55" t="s">
        <v>46</v>
      </c>
      <c r="B7" s="5" t="s">
        <v>47</v>
      </c>
      <c r="C7" s="56">
        <v>14000</v>
      </c>
    </row>
    <row r="8" spans="1:3" ht="18.75" customHeight="1" x14ac:dyDescent="0.35">
      <c r="A8" s="55" t="s">
        <v>48</v>
      </c>
      <c r="B8" s="5" t="s">
        <v>49</v>
      </c>
      <c r="C8" s="56">
        <v>5800</v>
      </c>
    </row>
    <row r="9" spans="1:3" ht="18.75" customHeight="1" x14ac:dyDescent="0.35">
      <c r="A9" s="55" t="s">
        <v>50</v>
      </c>
      <c r="B9" s="5" t="s">
        <v>51</v>
      </c>
      <c r="C9" s="56">
        <v>8500</v>
      </c>
    </row>
    <row r="10" spans="1:3" ht="18.75" customHeight="1" x14ac:dyDescent="0.35">
      <c r="A10" s="55" t="s">
        <v>52</v>
      </c>
      <c r="B10" s="5" t="s">
        <v>53</v>
      </c>
      <c r="C10" s="56">
        <v>11000</v>
      </c>
    </row>
    <row r="11" spans="1:3" ht="18.75" customHeight="1" x14ac:dyDescent="0.35">
      <c r="A11" s="55" t="s">
        <v>54</v>
      </c>
      <c r="B11" s="5" t="s">
        <v>55</v>
      </c>
      <c r="C11" s="56">
        <v>4900</v>
      </c>
    </row>
    <row r="12" spans="1:3" ht="18.75" customHeight="1" x14ac:dyDescent="0.35"/>
    <row r="13" spans="1:3" ht="18.75" customHeight="1" x14ac:dyDescent="0.35"/>
    <row r="14" spans="1:3" ht="18.75" customHeight="1" x14ac:dyDescent="0.35"/>
    <row r="15" spans="1:3" ht="18.75" customHeight="1" x14ac:dyDescent="0.35"/>
    <row r="16" spans="1:3" ht="18.75" customHeight="1" x14ac:dyDescent="0.35"/>
    <row r="17" ht="18.75" customHeight="1" x14ac:dyDescent="0.35"/>
    <row r="18" ht="18.75" customHeight="1" x14ac:dyDescent="0.35"/>
    <row r="19" ht="18.75" customHeight="1" x14ac:dyDescent="0.35"/>
    <row r="20" ht="18.75" customHeight="1" x14ac:dyDescent="0.35"/>
    <row r="21" ht="18.75" customHeight="1" x14ac:dyDescent="0.35"/>
    <row r="22" ht="18.75" customHeight="1" x14ac:dyDescent="0.35"/>
    <row r="23" ht="18.75" customHeight="1" x14ac:dyDescent="0.35"/>
    <row r="24" ht="18.75" customHeight="1" x14ac:dyDescent="0.35"/>
    <row r="25" ht="18.75" customHeight="1" x14ac:dyDescent="0.35"/>
    <row r="26" ht="18.75" customHeight="1" x14ac:dyDescent="0.35"/>
    <row r="27" ht="18.75" customHeight="1" x14ac:dyDescent="0.35"/>
    <row r="28" ht="18.75" customHeight="1" x14ac:dyDescent="0.35"/>
    <row r="29" ht="18.75" customHeight="1" x14ac:dyDescent="0.35"/>
    <row r="30" ht="18.75" customHeight="1" x14ac:dyDescent="0.35"/>
    <row r="31" ht="18.75" customHeight="1" x14ac:dyDescent="0.35"/>
    <row r="32" ht="18.75" customHeight="1" x14ac:dyDescent="0.35"/>
    <row r="33" ht="18.75" customHeight="1" x14ac:dyDescent="0.35"/>
    <row r="34" ht="18.75" customHeight="1" x14ac:dyDescent="0.35"/>
    <row r="35" ht="18.75" customHeight="1" x14ac:dyDescent="0.35"/>
    <row r="36" ht="18.75" customHeight="1" x14ac:dyDescent="0.35"/>
    <row r="37" ht="18.75" customHeight="1" x14ac:dyDescent="0.35"/>
    <row r="38" ht="18.75" customHeight="1" x14ac:dyDescent="0.35"/>
    <row r="39" ht="18.75" customHeight="1" x14ac:dyDescent="0.35"/>
    <row r="40" ht="18.75" customHeight="1" x14ac:dyDescent="0.35"/>
    <row r="41" ht="18.75" customHeight="1" x14ac:dyDescent="0.35"/>
    <row r="42" ht="18.75" customHeight="1" x14ac:dyDescent="0.35"/>
    <row r="43" ht="18.75" customHeight="1" x14ac:dyDescent="0.35"/>
    <row r="44" ht="18.75" customHeight="1" x14ac:dyDescent="0.35"/>
    <row r="45" ht="18.75" customHeight="1" x14ac:dyDescent="0.35"/>
    <row r="46" ht="18.75" customHeight="1" x14ac:dyDescent="0.35"/>
    <row r="47" ht="18.75" customHeight="1" x14ac:dyDescent="0.35"/>
    <row r="48" ht="18.75" customHeight="1" x14ac:dyDescent="0.35"/>
    <row r="49" ht="18.75" customHeight="1" x14ac:dyDescent="0.35"/>
    <row r="50" ht="18.75" customHeight="1" x14ac:dyDescent="0.35"/>
    <row r="51" ht="18.75" customHeight="1" x14ac:dyDescent="0.35"/>
    <row r="52" ht="18.75" customHeight="1" x14ac:dyDescent="0.35"/>
    <row r="53" ht="18.75" customHeight="1" x14ac:dyDescent="0.35"/>
    <row r="54" ht="18.75" customHeight="1" x14ac:dyDescent="0.35"/>
    <row r="55" ht="18.75" customHeight="1" x14ac:dyDescent="0.35"/>
    <row r="56" ht="18.75" customHeight="1" x14ac:dyDescent="0.35"/>
    <row r="57" ht="18.75" customHeight="1" x14ac:dyDescent="0.35"/>
    <row r="58" ht="18.75" customHeight="1" x14ac:dyDescent="0.35"/>
    <row r="59" ht="18.75" customHeight="1" x14ac:dyDescent="0.35"/>
    <row r="60" ht="18.75" customHeight="1" x14ac:dyDescent="0.35"/>
    <row r="61" ht="18.75" customHeight="1" x14ac:dyDescent="0.35"/>
    <row r="62" ht="18.75" customHeight="1" x14ac:dyDescent="0.35"/>
    <row r="63" ht="18.75" customHeight="1" x14ac:dyDescent="0.35"/>
    <row r="64" ht="18.75" customHeight="1" x14ac:dyDescent="0.35"/>
    <row r="65" ht="18.75" customHeight="1" x14ac:dyDescent="0.35"/>
    <row r="66" ht="18.75" customHeight="1" x14ac:dyDescent="0.35"/>
    <row r="67" ht="18.75" customHeight="1" x14ac:dyDescent="0.35"/>
    <row r="68" ht="18.75" customHeight="1" x14ac:dyDescent="0.35"/>
    <row r="69" ht="18.75" customHeight="1" x14ac:dyDescent="0.35"/>
    <row r="70" ht="18.75" customHeight="1" x14ac:dyDescent="0.35"/>
    <row r="71" ht="18.75" customHeight="1" x14ac:dyDescent="0.35"/>
    <row r="72" ht="18.75" customHeight="1" x14ac:dyDescent="0.35"/>
    <row r="73" ht="18.75" customHeight="1" x14ac:dyDescent="0.35"/>
    <row r="74" ht="18.75" customHeight="1" x14ac:dyDescent="0.35"/>
    <row r="75" ht="18.75" customHeight="1" x14ac:dyDescent="0.35"/>
    <row r="76" ht="18.75" customHeight="1" x14ac:dyDescent="0.35"/>
    <row r="77" ht="18.75" customHeight="1" x14ac:dyDescent="0.35"/>
    <row r="78" ht="18.75" customHeight="1" x14ac:dyDescent="0.35"/>
    <row r="79" ht="18.75" customHeight="1" x14ac:dyDescent="0.35"/>
    <row r="80" ht="18.75" customHeight="1" x14ac:dyDescent="0.35"/>
    <row r="81" ht="18.75" customHeight="1" x14ac:dyDescent="0.35"/>
    <row r="82" ht="18.75" customHeight="1" x14ac:dyDescent="0.35"/>
    <row r="83" ht="18.75" customHeight="1" x14ac:dyDescent="0.35"/>
    <row r="84" ht="18.75" customHeight="1" x14ac:dyDescent="0.35"/>
    <row r="85" ht="18.75" customHeight="1" x14ac:dyDescent="0.35"/>
    <row r="86" ht="18.75" customHeight="1" x14ac:dyDescent="0.35"/>
    <row r="87" ht="18.75" customHeight="1" x14ac:dyDescent="0.35"/>
    <row r="88" ht="18.75" customHeight="1" x14ac:dyDescent="0.35"/>
    <row r="89" ht="18.75" customHeight="1" x14ac:dyDescent="0.35"/>
    <row r="90" ht="18.75" customHeight="1" x14ac:dyDescent="0.35"/>
    <row r="91" ht="18.75" customHeight="1" x14ac:dyDescent="0.35"/>
    <row r="92" ht="18.75" customHeight="1" x14ac:dyDescent="0.35"/>
    <row r="93" ht="18.75" customHeight="1" x14ac:dyDescent="0.35"/>
    <row r="94" ht="18.75" customHeight="1" x14ac:dyDescent="0.35"/>
    <row r="95" ht="18.75" customHeight="1" x14ac:dyDescent="0.35"/>
    <row r="96" ht="18.75" customHeight="1" x14ac:dyDescent="0.35"/>
    <row r="97" ht="18.75" customHeight="1" x14ac:dyDescent="0.35"/>
    <row r="98" ht="18.75" customHeight="1" x14ac:dyDescent="0.35"/>
    <row r="99" ht="18.75" customHeight="1" x14ac:dyDescent="0.35"/>
    <row r="100" ht="18.75" customHeight="1" x14ac:dyDescent="0.35"/>
    <row r="101" ht="18.75" customHeight="1" x14ac:dyDescent="0.35"/>
    <row r="102" ht="18.75" customHeight="1" x14ac:dyDescent="0.35"/>
    <row r="103" ht="18.75" customHeight="1" x14ac:dyDescent="0.35"/>
    <row r="104" ht="18.75" customHeight="1" x14ac:dyDescent="0.35"/>
    <row r="105" ht="18.75" customHeight="1" x14ac:dyDescent="0.35"/>
    <row r="106" ht="18.75" customHeight="1" x14ac:dyDescent="0.35"/>
    <row r="107" ht="18.75" customHeight="1" x14ac:dyDescent="0.35"/>
    <row r="108" ht="18.75" customHeight="1" x14ac:dyDescent="0.35"/>
    <row r="109" ht="18.75" customHeight="1" x14ac:dyDescent="0.35"/>
    <row r="110" ht="18.75" customHeight="1" x14ac:dyDescent="0.35"/>
    <row r="111" ht="18.75" customHeight="1" x14ac:dyDescent="0.35"/>
    <row r="112" ht="18.75" customHeight="1" x14ac:dyDescent="0.35"/>
    <row r="113" ht="18.75" customHeight="1" x14ac:dyDescent="0.35"/>
    <row r="114" ht="18.75" customHeight="1" x14ac:dyDescent="0.35"/>
    <row r="115" ht="18.75" customHeight="1" x14ac:dyDescent="0.35"/>
    <row r="116" ht="18.75" customHeight="1" x14ac:dyDescent="0.35"/>
    <row r="117" ht="18.75" customHeight="1" x14ac:dyDescent="0.35"/>
    <row r="118" ht="18.75" customHeight="1" x14ac:dyDescent="0.35"/>
    <row r="119" ht="18.75" customHeight="1" x14ac:dyDescent="0.35"/>
    <row r="120" ht="18.75" customHeight="1" x14ac:dyDescent="0.35"/>
    <row r="121" ht="18.75" customHeight="1" x14ac:dyDescent="0.35"/>
    <row r="122" ht="18.75" customHeight="1" x14ac:dyDescent="0.35"/>
    <row r="123" ht="18.75" customHeight="1" x14ac:dyDescent="0.35"/>
    <row r="124" ht="18.75" customHeight="1" x14ac:dyDescent="0.35"/>
    <row r="125" ht="18.75" customHeight="1" x14ac:dyDescent="0.35"/>
    <row r="126" ht="18.75" customHeight="1" x14ac:dyDescent="0.35"/>
    <row r="127" ht="18.75" customHeight="1" x14ac:dyDescent="0.35"/>
    <row r="128" ht="18.75" customHeight="1" x14ac:dyDescent="0.35"/>
    <row r="129" ht="18.75" customHeight="1" x14ac:dyDescent="0.35"/>
    <row r="130" ht="18.75" customHeight="1" x14ac:dyDescent="0.35"/>
    <row r="131" ht="18.75" customHeight="1" x14ac:dyDescent="0.35"/>
    <row r="132" ht="18.75" customHeight="1" x14ac:dyDescent="0.35"/>
    <row r="133" ht="18.75" customHeight="1" x14ac:dyDescent="0.35"/>
    <row r="134" ht="18.75" customHeight="1" x14ac:dyDescent="0.35"/>
    <row r="135" ht="18.75" customHeight="1" x14ac:dyDescent="0.35"/>
    <row r="136" ht="18.75" customHeight="1" x14ac:dyDescent="0.35"/>
    <row r="137" ht="18.75" customHeight="1" x14ac:dyDescent="0.35"/>
    <row r="138" ht="18.75" customHeight="1" x14ac:dyDescent="0.35"/>
    <row r="139" ht="18.75" customHeight="1" x14ac:dyDescent="0.35"/>
    <row r="140" ht="18.75" customHeight="1" x14ac:dyDescent="0.35"/>
    <row r="141" ht="18.75" customHeight="1" x14ac:dyDescent="0.35"/>
    <row r="142" ht="18.75" customHeight="1" x14ac:dyDescent="0.35"/>
    <row r="143" ht="18.75" customHeight="1" x14ac:dyDescent="0.35"/>
    <row r="144" ht="18.75" customHeight="1" x14ac:dyDescent="0.35"/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sheetProtection algorithmName="SHA-512" hashValue="lyiKa962GK/uW0uH2I2PIV9QLJtliJxiKm++AY5oAhU9/CZkwGd9jhi3yeuA6/bgPpgatQ/ZC/abxpCbDboQqw==" saltValue="hrV1P1SFJw/leTapGtgFaQ==" spinCount="100000" sheet="1" objects="1" scenarios="1"/>
  <phoneticPr fontId="8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注文書</vt:lpstr>
      <vt:lpstr>商品一覧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サンヒルズ沖縄</dc:creator>
  <cp:lastModifiedBy>noguchi</cp:lastModifiedBy>
  <dcterms:created xsi:type="dcterms:W3CDTF">2024-06-01T06:03:00Z</dcterms:created>
  <dcterms:modified xsi:type="dcterms:W3CDTF">2024-06-04T08:26:09Z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29E80F7603434DA7AF991159EA3152A7_12</vt:lpwstr>
  </property>
  <property fmtid="{D5CDD505-2E9C-101B-9397-08002B2CF9AE}" pid="3" name="KSOProductBuildVer">
    <vt:lpwstr>1041-12.2.0.13431</vt:lpwstr>
  </property>
</Properties>
</file>